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МСУ" sheetId="1" r:id="rId1"/>
  </sheets>
  <definedNames>
    <definedName name="_xlnm.Print_Titles" localSheetId="0">'МСУ'!$3:$6</definedName>
    <definedName name="_xlnm.Print_Area" localSheetId="0">'МСУ'!$A$1:$AY$32</definedName>
  </definedNames>
  <calcPr fullCalcOnLoad="1"/>
</workbook>
</file>

<file path=xl/sharedStrings.xml><?xml version="1.0" encoding="utf-8"?>
<sst xmlns="http://schemas.openxmlformats.org/spreadsheetml/2006/main" count="72" uniqueCount="51">
  <si>
    <t>Нормативное правовое регулирование, определяющее финансовое обеспечение и порядок расходования средств</t>
  </si>
  <si>
    <t>Нормативные правовые акты, договоры, соглашения Российской Федерации</t>
  </si>
  <si>
    <t>Наименование полномочия, расходного обязательства</t>
  </si>
  <si>
    <t>Код расходного обязательства</t>
  </si>
  <si>
    <t xml:space="preserve">Код  бюджетной классификации </t>
  </si>
  <si>
    <t>раздел</t>
  </si>
  <si>
    <t>подраздел</t>
  </si>
  <si>
    <t>целевая статья</t>
  </si>
  <si>
    <t>вид расходов</t>
  </si>
  <si>
    <t>Нормативные правовые акты, договоры, соглашения Кировской области</t>
  </si>
  <si>
    <t>Нормативные правовые акты, договоры, соглашения Верхнекамского района</t>
  </si>
  <si>
    <t>Объем средств на исполнение расходного обязательства  (тыс.рублей)</t>
  </si>
  <si>
    <t>в том числе</t>
  </si>
  <si>
    <t>действующие расходные обязательства</t>
  </si>
  <si>
    <t>принимаемые расходные обязательства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</si>
  <si>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</si>
  <si>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</si>
  <si>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</si>
  <si>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</si>
  <si>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фактически исполнено</t>
  </si>
  <si>
    <t>01</t>
  </si>
  <si>
    <t>07</t>
  </si>
  <si>
    <t xml:space="preserve">запланировано   </t>
  </si>
  <si>
    <t xml:space="preserve">Организация предоставления общедоступного бесплатного дошкольного образования
</t>
  </si>
  <si>
    <t>отчетный  финансовый год  2011</t>
  </si>
  <si>
    <t>текущий финансовый год  2012</t>
  </si>
  <si>
    <t>Выписка из реестра расходных обязательств Верхнекамского района</t>
  </si>
  <si>
    <t>Закон Российской Федерации от 29.12.2012 № 273-ФЗ "Об образовании в Российской Федерации"</t>
  </si>
  <si>
    <t>пункт 1 части 1 статьи 9</t>
  </si>
  <si>
    <t>пункт 3,5 части 1 статьи 9</t>
  </si>
  <si>
    <t>часть 4 статьи 7</t>
  </si>
  <si>
    <t>Субвенция на реализацию мер</t>
  </si>
  <si>
    <t>10</t>
  </si>
  <si>
    <t>03</t>
  </si>
  <si>
    <t>соц. поддержки отдельных</t>
  </si>
  <si>
    <t xml:space="preserve">категорий специалистов, </t>
  </si>
  <si>
    <t xml:space="preserve">работающих,вышедших на </t>
  </si>
  <si>
    <t xml:space="preserve">пенсию и проживающих в </t>
  </si>
  <si>
    <t>сельской местности</t>
  </si>
  <si>
    <t>часть 8 статьи 47</t>
  </si>
  <si>
    <t>0100002080</t>
  </si>
  <si>
    <t>010000208Б</t>
  </si>
  <si>
    <t>010000208А</t>
  </si>
  <si>
    <t>0100017140</t>
  </si>
  <si>
    <t>0100016140</t>
  </si>
  <si>
    <t>Постановл. админ.Верхн.   р-на от 14.11.2013 №1515 "Об утверждении муницип. программы "Образование Верхнекамского района на 2014-2020 г.г." (с изменениями)</t>
  </si>
  <si>
    <t>очередной финансовый год 2018</t>
  </si>
  <si>
    <t>очередной финансовый год (+1) 2019</t>
  </si>
  <si>
    <t>очередной финансовый год (+2) 2020</t>
  </si>
  <si>
    <t>Постановление Прави-тельства Кир. обл.  от 07.07.2011 №110/295 "О  порядке предоставления компенсации в размере 100% расходов на оплату жилых помещений, отопления и электроснабжения в виде ежемесячной денежной выплаты работникам областных государственных, муниципальных образ-ых учреждений Кир. обл." (с изм.от 20.02.2012 №140/77, от 11.02.2014 №248/89, от 27.05.2015 №40/279, от 07.10.2015 №64/659, от 10.03.2016 №88/143, от 06.04.2017 №58/190)</t>
  </si>
  <si>
    <t>Закон Кировской области от 14 октября 2013 года №320-ЗО "Об образовании в Кировской области" (с изм.от 07.10.2015 №570-ЗО, от 11.11.2016 №10-ЗО,от 17.11.2016 №19-ЗО, от 07.06.2017 №80-ЗО, от 05.10.2017 №100-ЗО, от 06.12.2017 №121-ЗО)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</si>
</sst>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0.000"/>
    <numFmt numFmtId="171" formatCode="000000"/>
    <numFmt numFmtId="172" formatCode="[$€-2]\ ###,000_);[Red]\([$€-2]\ ###,000\)"/>
  </numFmts>
  <fonts count="31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12"/>
      <color indexed="8"/>
      <name val="Times New Roman"/>
      <family val="0"/>
    </font>
    <font>
      <sz val="11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8"/>
      <name val="Times New Roman"/>
      <family val="1"/>
    </font>
    <font>
      <b/>
      <sz val="14"/>
      <color indexed="8"/>
      <name val="Arial"/>
      <family val="0"/>
    </font>
    <font>
      <sz val="1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2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33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33" applyFont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33" applyBorder="1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0" xfId="33" applyBorder="1" applyAlignment="1">
      <alignment horizontal="left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2" fontId="2" fillId="0" borderId="0" xfId="33" applyNumberFormat="1">
      <alignment/>
      <protection/>
    </xf>
    <xf numFmtId="2" fontId="2" fillId="0" borderId="0" xfId="33" applyNumberFormat="1" applyFont="1">
      <alignment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33" applyFont="1" applyBorder="1">
      <alignment/>
      <protection/>
    </xf>
    <xf numFmtId="0" fontId="2" fillId="0" borderId="10" xfId="33" applyBorder="1" applyAlignment="1">
      <alignment horizontal="left" vertical="top" wrapText="1"/>
      <protection/>
    </xf>
    <xf numFmtId="49" fontId="2" fillId="0" borderId="10" xfId="33" applyNumberFormat="1" applyFont="1" applyBorder="1" applyAlignment="1">
      <alignment horizontal="left" vertical="top" wrapText="1"/>
      <protection/>
    </xf>
    <xf numFmtId="0" fontId="2" fillId="0" borderId="10" xfId="33" applyFont="1" applyBorder="1" applyAlignment="1">
      <alignment horizontal="left" vertical="top" wrapText="1"/>
      <protection/>
    </xf>
    <xf numFmtId="49" fontId="6" fillId="0" borderId="10" xfId="0" applyNumberFormat="1" applyFont="1" applyBorder="1" applyAlignment="1">
      <alignment horizontal="left" vertical="top" wrapText="1"/>
    </xf>
    <xf numFmtId="164" fontId="2" fillId="0" borderId="10" xfId="33" applyNumberFormat="1" applyFill="1" applyBorder="1" applyAlignment="1">
      <alignment horizontal="left" vertical="top" wrapText="1"/>
      <protection/>
    </xf>
    <xf numFmtId="164" fontId="2" fillId="0" borderId="10" xfId="33" applyNumberFormat="1" applyFont="1" applyFill="1" applyBorder="1" applyAlignment="1">
      <alignment horizontal="left" vertical="top" wrapText="1"/>
      <protection/>
    </xf>
    <xf numFmtId="164" fontId="10" fillId="0" borderId="0" xfId="33" applyNumberFormat="1" applyFont="1" applyFill="1" applyBorder="1" applyAlignment="1">
      <alignment horizontal="left"/>
      <protection/>
    </xf>
    <xf numFmtId="0" fontId="2" fillId="0" borderId="12" xfId="33" applyBorder="1" applyAlignment="1">
      <alignment horizontal="left" vertical="top" wrapText="1"/>
      <protection/>
    </xf>
    <xf numFmtId="0" fontId="2" fillId="0" borderId="10" xfId="33" applyFont="1" applyFill="1" applyBorder="1" applyAlignment="1">
      <alignment horizontal="left" vertical="top" wrapText="1"/>
      <protection/>
    </xf>
    <xf numFmtId="0" fontId="2" fillId="0" borderId="0" xfId="33" applyFont="1" applyFill="1" applyBorder="1" applyAlignment="1">
      <alignment horizontal="left" vertical="top" wrapText="1"/>
      <protection/>
    </xf>
    <xf numFmtId="14" fontId="2" fillId="0" borderId="10" xfId="33" applyNumberFormat="1" applyFont="1" applyFill="1" applyBorder="1" applyAlignment="1">
      <alignment horizontal="left" vertical="top" wrapText="1"/>
      <protection/>
    </xf>
    <xf numFmtId="164" fontId="2" fillId="0" borderId="10" xfId="33" applyNumberFormat="1" applyFont="1" applyFill="1" applyBorder="1" applyAlignment="1">
      <alignment horizontal="left" vertical="top" wrapText="1"/>
      <protection/>
    </xf>
    <xf numFmtId="0" fontId="2" fillId="0" borderId="0" xfId="33" applyFont="1">
      <alignment/>
      <protection/>
    </xf>
    <xf numFmtId="0" fontId="2" fillId="0" borderId="0" xfId="33" applyFont="1" applyFill="1" applyBorder="1" applyAlignment="1">
      <alignment vertical="top" wrapText="1"/>
      <protection/>
    </xf>
    <xf numFmtId="0" fontId="11" fillId="0" borderId="0" xfId="33" applyFont="1">
      <alignment/>
      <protection/>
    </xf>
    <xf numFmtId="164" fontId="2" fillId="3" borderId="10" xfId="33" applyNumberFormat="1" applyFont="1" applyFill="1" applyBorder="1" applyAlignment="1">
      <alignment horizontal="left" vertical="top" wrapText="1"/>
      <protection/>
    </xf>
    <xf numFmtId="164" fontId="10" fillId="3" borderId="0" xfId="33" applyNumberFormat="1" applyFont="1" applyFill="1" applyBorder="1" applyAlignment="1">
      <alignment horizontal="left"/>
      <protection/>
    </xf>
    <xf numFmtId="49" fontId="2" fillId="0" borderId="10" xfId="33" applyNumberFormat="1" applyFont="1" applyBorder="1" applyAlignment="1">
      <alignment wrapText="1"/>
      <protection/>
    </xf>
    <xf numFmtId="49" fontId="2" fillId="0" borderId="10" xfId="33" applyNumberFormat="1" applyBorder="1" applyAlignment="1">
      <alignment horizontal="left" vertical="top" wrapText="1"/>
      <protection/>
    </xf>
    <xf numFmtId="164" fontId="2" fillId="0" borderId="10" xfId="33" applyNumberFormat="1" applyFont="1" applyFill="1" applyBorder="1" applyAlignment="1">
      <alignment horizontal="left" wrapText="1"/>
      <protection/>
    </xf>
    <xf numFmtId="0" fontId="2" fillId="0" borderId="13" xfId="33" applyFont="1" applyBorder="1" applyAlignment="1">
      <alignment wrapText="1"/>
      <protection/>
    </xf>
    <xf numFmtId="0" fontId="2" fillId="0" borderId="12" xfId="33" applyBorder="1" applyAlignment="1">
      <alignment wrapText="1"/>
      <protection/>
    </xf>
    <xf numFmtId="49" fontId="2" fillId="0" borderId="10" xfId="33" applyNumberFormat="1" applyBorder="1" applyAlignment="1">
      <alignment wrapText="1"/>
      <protection/>
    </xf>
    <xf numFmtId="0" fontId="2" fillId="0" borderId="10" xfId="33" applyFont="1" applyFill="1" applyBorder="1" applyAlignment="1">
      <alignment wrapText="1"/>
      <protection/>
    </xf>
    <xf numFmtId="0" fontId="2" fillId="0" borderId="10" xfId="33" applyFont="1" applyBorder="1" applyAlignment="1">
      <alignment wrapText="1"/>
      <protection/>
    </xf>
    <xf numFmtId="164" fontId="2" fillId="3" borderId="10" xfId="33" applyNumberFormat="1" applyFont="1" applyFill="1" applyBorder="1" applyAlignment="1">
      <alignment horizontal="left" wrapText="1"/>
      <protection/>
    </xf>
    <xf numFmtId="164" fontId="2" fillId="0" borderId="10" xfId="33" applyNumberFormat="1" applyFill="1" applyBorder="1" applyAlignment="1">
      <alignment wrapText="1"/>
      <protection/>
    </xf>
    <xf numFmtId="164" fontId="2" fillId="0" borderId="10" xfId="33" applyNumberFormat="1" applyFont="1" applyFill="1" applyBorder="1" applyAlignment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0" xfId="33" applyBorder="1">
      <alignment/>
      <protection/>
    </xf>
    <xf numFmtId="164" fontId="2" fillId="0" borderId="14" xfId="33" applyNumberFormat="1" applyFill="1" applyBorder="1" applyAlignment="1">
      <alignment horizontal="left" vertical="top" wrapText="1"/>
      <protection/>
    </xf>
    <xf numFmtId="164" fontId="2" fillId="0" borderId="14" xfId="33" applyNumberFormat="1" applyFill="1" applyBorder="1" applyAlignment="1">
      <alignment wrapText="1"/>
      <protection/>
    </xf>
    <xf numFmtId="0" fontId="2" fillId="0" borderId="10" xfId="33" applyFont="1" applyFill="1" applyBorder="1" applyAlignment="1">
      <alignment horizontal="center" vertical="top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2" fillId="0" borderId="15" xfId="33" applyFont="1" applyBorder="1" applyAlignment="1">
      <alignment wrapText="1"/>
      <protection/>
    </xf>
    <xf numFmtId="0" fontId="2" fillId="0" borderId="12" xfId="33" applyBorder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64" fontId="2" fillId="0" borderId="10" xfId="33" applyNumberFormat="1" applyBorder="1">
      <alignment/>
      <protection/>
    </xf>
    <xf numFmtId="0" fontId="2" fillId="0" borderId="10" xfId="33" applyFont="1" applyFill="1" applyBorder="1" applyAlignment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13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33" applyFont="1" applyBorder="1" applyAlignment="1">
      <alignment horizontal="left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33" applyNumberFormat="1" applyFont="1" applyFill="1" applyBorder="1" applyAlignment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33" applyFont="1" applyFill="1" applyBorder="1" applyAlignment="1">
      <alignment vertical="top" wrapText="1"/>
      <protection/>
    </xf>
    <xf numFmtId="14" fontId="2" fillId="0" borderId="10" xfId="33" applyNumberFormat="1" applyFont="1" applyFill="1" applyBorder="1" applyAlignment="1">
      <alignment horizontal="center" vertical="top" wrapText="1"/>
      <protection/>
    </xf>
    <xf numFmtId="14" fontId="2" fillId="0" borderId="10" xfId="33" applyNumberFormat="1" applyFont="1" applyFill="1" applyBorder="1" applyAlignment="1">
      <alignment horizontal="left" vertical="top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252"/>
  <sheetViews>
    <sheetView tabSelected="1" view="pageBreakPreview" zoomScale="75" zoomScaleNormal="75" zoomScaleSheetLayoutView="75" zoomScalePageLayoutView="0" workbookViewId="0" topLeftCell="C1">
      <pane xSplit="6" ySplit="4" topLeftCell="I5" activePane="bottomRight" state="frozen"/>
      <selection pane="topLeft" activeCell="C1" sqref="C1"/>
      <selection pane="topRight" activeCell="I1" sqref="I1"/>
      <selection pane="bottomLeft" activeCell="C5" sqref="C5"/>
      <selection pane="bottomRight" activeCell="M7" sqref="M7:M14"/>
    </sheetView>
  </sheetViews>
  <sheetFormatPr defaultColWidth="9.00390625" defaultRowHeight="12.75"/>
  <cols>
    <col min="1" max="1" width="29.25390625" style="4" customWidth="1"/>
    <col min="2" max="2" width="7.25390625" style="2" customWidth="1"/>
    <col min="3" max="3" width="5.00390625" style="2" customWidth="1"/>
    <col min="4" max="4" width="3.75390625" style="2" customWidth="1"/>
    <col min="5" max="5" width="13.00390625" style="2" customWidth="1"/>
    <col min="6" max="6" width="5.875" style="2" customWidth="1"/>
    <col min="7" max="8" width="0" style="2" hidden="1" customWidth="1"/>
    <col min="9" max="9" width="21.00390625" style="2" customWidth="1"/>
    <col min="10" max="10" width="16.25390625" style="2" customWidth="1"/>
    <col min="11" max="11" width="11.125" style="2" customWidth="1"/>
    <col min="12" max="12" width="0" style="2" hidden="1" customWidth="1"/>
    <col min="13" max="13" width="34.875" style="2" customWidth="1"/>
    <col min="14" max="14" width="11.00390625" style="2" customWidth="1"/>
    <col min="15" max="15" width="11.625" style="2" customWidth="1"/>
    <col min="16" max="16" width="0" style="2" hidden="1" customWidth="1"/>
    <col min="17" max="17" width="21.25390625" style="2" customWidth="1"/>
    <col min="18" max="18" width="7.875" style="2" customWidth="1"/>
    <col min="19" max="19" width="11.75390625" style="2" customWidth="1"/>
    <col min="20" max="21" width="0" style="2" hidden="1" customWidth="1"/>
    <col min="22" max="22" width="10.875" style="2" hidden="1" customWidth="1"/>
    <col min="23" max="23" width="9.875" style="2" hidden="1" customWidth="1"/>
    <col min="24" max="24" width="9.375" style="2" hidden="1" customWidth="1"/>
    <col min="25" max="25" width="10.00390625" style="2" customWidth="1"/>
    <col min="26" max="26" width="0" style="2" hidden="1" customWidth="1"/>
    <col min="27" max="27" width="9.625" style="2" customWidth="1"/>
    <col min="28" max="28" width="9.375" style="2" customWidth="1"/>
    <col min="29" max="30" width="9.875" style="2" customWidth="1"/>
    <col min="31" max="47" width="0" style="2" hidden="1" customWidth="1"/>
    <col min="48" max="51" width="9.875" style="2" customWidth="1"/>
    <col min="52" max="16384" width="9.125" style="2" customWidth="1"/>
  </cols>
  <sheetData>
    <row r="1" spans="1:51" ht="19.5" customHeight="1">
      <c r="A1" s="8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8">
      <c r="A2" s="67" t="s">
        <v>26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45" customHeight="1">
      <c r="A3" s="73" t="s">
        <v>2</v>
      </c>
      <c r="B3" s="73" t="s">
        <v>3</v>
      </c>
      <c r="C3" s="56" t="s">
        <v>4</v>
      </c>
      <c r="D3" s="56"/>
      <c r="E3" s="56"/>
      <c r="F3" s="56"/>
      <c r="G3" s="56" t="s">
        <v>0</v>
      </c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7" t="s">
        <v>11</v>
      </c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</row>
    <row r="4" spans="1:51" ht="66.75" customHeight="1">
      <c r="A4" s="74"/>
      <c r="B4" s="74"/>
      <c r="C4" s="68" t="s">
        <v>5</v>
      </c>
      <c r="D4" s="68" t="s">
        <v>6</v>
      </c>
      <c r="E4" s="68" t="s">
        <v>7</v>
      </c>
      <c r="F4" s="68" t="s">
        <v>8</v>
      </c>
      <c r="G4" s="56"/>
      <c r="H4" s="56" t="s">
        <v>1</v>
      </c>
      <c r="I4" s="56"/>
      <c r="J4" s="56"/>
      <c r="K4" s="56"/>
      <c r="L4" s="56" t="s">
        <v>9</v>
      </c>
      <c r="M4" s="56"/>
      <c r="N4" s="56"/>
      <c r="O4" s="56"/>
      <c r="P4" s="56" t="s">
        <v>10</v>
      </c>
      <c r="Q4" s="56"/>
      <c r="R4" s="56"/>
      <c r="S4" s="56"/>
      <c r="T4" s="56"/>
      <c r="U4" s="58" t="s">
        <v>24</v>
      </c>
      <c r="V4" s="58"/>
      <c r="W4" s="58"/>
      <c r="X4" s="70" t="s">
        <v>25</v>
      </c>
      <c r="Y4" s="70" t="s">
        <v>46</v>
      </c>
      <c r="Z4" s="6" t="s">
        <v>15</v>
      </c>
      <c r="AA4" s="64" t="s">
        <v>12</v>
      </c>
      <c r="AB4" s="65"/>
      <c r="AC4" s="62" t="s">
        <v>47</v>
      </c>
      <c r="AD4" s="59" t="s">
        <v>12</v>
      </c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1"/>
      <c r="AW4" s="62" t="s">
        <v>48</v>
      </c>
      <c r="AX4" s="64" t="s">
        <v>12</v>
      </c>
      <c r="AY4" s="65"/>
    </row>
    <row r="5" spans="1:51" ht="147.75" customHeight="1">
      <c r="A5" s="75"/>
      <c r="B5" s="75"/>
      <c r="C5" s="69"/>
      <c r="D5" s="69"/>
      <c r="E5" s="69"/>
      <c r="F5" s="69"/>
      <c r="G5" s="56"/>
      <c r="H5" s="3"/>
      <c r="I5" s="5" t="s">
        <v>16</v>
      </c>
      <c r="J5" s="5" t="s">
        <v>17</v>
      </c>
      <c r="K5" s="5" t="s">
        <v>18</v>
      </c>
      <c r="L5" s="5"/>
      <c r="M5" s="5" t="s">
        <v>16</v>
      </c>
      <c r="N5" s="5" t="s">
        <v>17</v>
      </c>
      <c r="O5" s="5" t="s">
        <v>18</v>
      </c>
      <c r="P5" s="5"/>
      <c r="Q5" s="5" t="s">
        <v>16</v>
      </c>
      <c r="R5" s="5" t="s">
        <v>17</v>
      </c>
      <c r="S5" s="5" t="s">
        <v>18</v>
      </c>
      <c r="T5" s="56"/>
      <c r="U5" s="6"/>
      <c r="V5" s="5" t="s">
        <v>22</v>
      </c>
      <c r="W5" s="5" t="s">
        <v>19</v>
      </c>
      <c r="X5" s="70"/>
      <c r="Y5" s="70"/>
      <c r="Z5" s="6"/>
      <c r="AA5" s="5" t="s">
        <v>13</v>
      </c>
      <c r="AB5" s="5" t="s">
        <v>14</v>
      </c>
      <c r="AC5" s="63"/>
      <c r="AD5" s="44" t="s">
        <v>13</v>
      </c>
      <c r="AE5" s="44" t="s">
        <v>14</v>
      </c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44" t="s">
        <v>14</v>
      </c>
      <c r="AW5" s="63"/>
      <c r="AX5" s="45" t="s">
        <v>13</v>
      </c>
      <c r="AY5" s="45" t="s">
        <v>14</v>
      </c>
    </row>
    <row r="6" spans="1:71" ht="15.75" customHeight="1">
      <c r="A6" s="10">
        <v>2</v>
      </c>
      <c r="B6" s="11">
        <v>3</v>
      </c>
      <c r="C6" s="10">
        <v>4</v>
      </c>
      <c r="D6" s="10">
        <v>5</v>
      </c>
      <c r="E6" s="3">
        <v>6</v>
      </c>
      <c r="F6" s="3">
        <v>7</v>
      </c>
      <c r="G6" s="10">
        <v>1</v>
      </c>
      <c r="H6" s="10">
        <v>1</v>
      </c>
      <c r="I6" s="10">
        <v>8</v>
      </c>
      <c r="J6" s="10">
        <v>9</v>
      </c>
      <c r="K6" s="10">
        <v>10</v>
      </c>
      <c r="L6" s="10"/>
      <c r="M6" s="10">
        <v>11</v>
      </c>
      <c r="N6" s="10">
        <v>12</v>
      </c>
      <c r="O6" s="10">
        <v>13</v>
      </c>
      <c r="P6" s="10"/>
      <c r="Q6" s="10">
        <v>14</v>
      </c>
      <c r="R6" s="10">
        <v>15</v>
      </c>
      <c r="S6" s="10">
        <v>16</v>
      </c>
      <c r="T6" s="10"/>
      <c r="U6" s="10"/>
      <c r="V6" s="14">
        <v>17</v>
      </c>
      <c r="W6" s="3">
        <v>18</v>
      </c>
      <c r="X6" s="10">
        <v>19</v>
      </c>
      <c r="Y6" s="10">
        <v>17</v>
      </c>
      <c r="Z6" s="10"/>
      <c r="AA6" s="10">
        <v>18</v>
      </c>
      <c r="AB6" s="10">
        <v>19</v>
      </c>
      <c r="AC6" s="53">
        <v>20</v>
      </c>
      <c r="AD6" s="53">
        <v>21</v>
      </c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>
        <v>22</v>
      </c>
      <c r="AW6" s="53">
        <v>23</v>
      </c>
      <c r="AX6" s="53">
        <v>24</v>
      </c>
      <c r="AY6" s="53">
        <v>25</v>
      </c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</row>
    <row r="7" spans="1:51" ht="15" customHeight="1">
      <c r="A7" s="66" t="s">
        <v>23</v>
      </c>
      <c r="B7" s="23"/>
      <c r="C7" s="17" t="s">
        <v>21</v>
      </c>
      <c r="D7" s="17" t="s">
        <v>20</v>
      </c>
      <c r="E7" s="17" t="s">
        <v>40</v>
      </c>
      <c r="F7" s="19"/>
      <c r="G7" s="16"/>
      <c r="H7" s="16"/>
      <c r="I7" s="72" t="s">
        <v>27</v>
      </c>
      <c r="J7" s="71" t="s">
        <v>28</v>
      </c>
      <c r="K7" s="77">
        <v>41640</v>
      </c>
      <c r="L7" s="24"/>
      <c r="M7" s="55" t="s">
        <v>50</v>
      </c>
      <c r="N7" s="55" t="s">
        <v>30</v>
      </c>
      <c r="O7" s="78">
        <v>41640</v>
      </c>
      <c r="P7" s="24"/>
      <c r="Q7" s="55" t="s">
        <v>45</v>
      </c>
      <c r="R7" s="49"/>
      <c r="S7" s="26">
        <v>41640</v>
      </c>
      <c r="T7" s="18"/>
      <c r="U7" s="18"/>
      <c r="V7" s="21">
        <v>50</v>
      </c>
      <c r="W7" s="21">
        <v>50</v>
      </c>
      <c r="X7" s="31"/>
      <c r="Y7" s="21">
        <v>1264.5</v>
      </c>
      <c r="Z7" s="21"/>
      <c r="AA7" s="21">
        <f>Y7</f>
        <v>1264.5</v>
      </c>
      <c r="AB7" s="20"/>
      <c r="AC7" s="46">
        <v>1200.3</v>
      </c>
      <c r="AD7" s="46">
        <f>AC7</f>
        <v>1200.3</v>
      </c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>
        <v>1282.9</v>
      </c>
      <c r="AX7" s="46">
        <f>AW7</f>
        <v>1282.9</v>
      </c>
      <c r="AY7" s="46"/>
    </row>
    <row r="8" spans="1:51" ht="15" customHeight="1">
      <c r="A8" s="66"/>
      <c r="B8" s="23"/>
      <c r="C8" s="17" t="s">
        <v>21</v>
      </c>
      <c r="D8" s="17" t="s">
        <v>20</v>
      </c>
      <c r="E8" s="17" t="s">
        <v>41</v>
      </c>
      <c r="F8" s="19"/>
      <c r="G8" s="16"/>
      <c r="H8" s="16"/>
      <c r="I8" s="72"/>
      <c r="J8" s="71"/>
      <c r="K8" s="77"/>
      <c r="L8" s="24"/>
      <c r="M8" s="55"/>
      <c r="N8" s="55"/>
      <c r="O8" s="78"/>
      <c r="P8" s="24"/>
      <c r="Q8" s="55"/>
      <c r="R8" s="49"/>
      <c r="S8" s="26"/>
      <c r="T8" s="18"/>
      <c r="U8" s="18"/>
      <c r="V8" s="21"/>
      <c r="W8" s="21"/>
      <c r="X8" s="31">
        <v>52456</v>
      </c>
      <c r="Y8" s="21">
        <v>1870.1</v>
      </c>
      <c r="Z8" s="21"/>
      <c r="AA8" s="21">
        <f>Y8</f>
        <v>1870.1</v>
      </c>
      <c r="AB8" s="20"/>
      <c r="AC8" s="46">
        <v>1612.9</v>
      </c>
      <c r="AD8" s="46">
        <f>AC8</f>
        <v>1612.9</v>
      </c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>
        <v>1567.6</v>
      </c>
      <c r="AX8" s="46">
        <f>AW8</f>
        <v>1567.6</v>
      </c>
      <c r="AY8" s="46"/>
    </row>
    <row r="9" spans="1:51" ht="15" customHeight="1">
      <c r="A9" s="66"/>
      <c r="B9" s="23"/>
      <c r="C9" s="17" t="s">
        <v>21</v>
      </c>
      <c r="D9" s="17" t="s">
        <v>20</v>
      </c>
      <c r="E9" s="17" t="s">
        <v>42</v>
      </c>
      <c r="F9" s="19"/>
      <c r="G9" s="16"/>
      <c r="H9" s="16"/>
      <c r="I9" s="72"/>
      <c r="J9" s="71"/>
      <c r="K9" s="77"/>
      <c r="L9" s="24"/>
      <c r="M9" s="55"/>
      <c r="N9" s="55"/>
      <c r="O9" s="78"/>
      <c r="P9" s="24"/>
      <c r="Q9" s="55"/>
      <c r="R9" s="49"/>
      <c r="S9" s="26"/>
      <c r="T9" s="18"/>
      <c r="U9" s="18"/>
      <c r="V9" s="21">
        <v>22460.027</v>
      </c>
      <c r="W9" s="21">
        <v>22340.35</v>
      </c>
      <c r="X9" s="31"/>
      <c r="Y9" s="21">
        <v>1056</v>
      </c>
      <c r="Z9" s="20"/>
      <c r="AA9" s="21">
        <f>Y9</f>
        <v>1056</v>
      </c>
      <c r="AB9" s="20"/>
      <c r="AC9" s="46">
        <v>1061.7</v>
      </c>
      <c r="AD9" s="46">
        <f>AC9</f>
        <v>1061.7</v>
      </c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>
        <v>1109.9</v>
      </c>
      <c r="AX9" s="46">
        <f>AW9</f>
        <v>1109.9</v>
      </c>
      <c r="AY9" s="46"/>
    </row>
    <row r="10" spans="1:51" ht="15" customHeight="1">
      <c r="A10" s="66"/>
      <c r="B10" s="23"/>
      <c r="C10" s="17" t="s">
        <v>21</v>
      </c>
      <c r="D10" s="17" t="s">
        <v>20</v>
      </c>
      <c r="E10" s="17" t="s">
        <v>43</v>
      </c>
      <c r="F10" s="19"/>
      <c r="G10" s="16"/>
      <c r="H10" s="16"/>
      <c r="I10" s="72"/>
      <c r="J10" s="71" t="s">
        <v>29</v>
      </c>
      <c r="K10" s="77">
        <v>41518</v>
      </c>
      <c r="L10" s="24"/>
      <c r="M10" s="55"/>
      <c r="N10" s="55"/>
      <c r="O10" s="78"/>
      <c r="P10" s="24"/>
      <c r="Q10" s="55"/>
      <c r="R10" s="49"/>
      <c r="S10" s="26"/>
      <c r="T10" s="18"/>
      <c r="U10" s="18"/>
      <c r="V10" s="21">
        <v>22</v>
      </c>
      <c r="W10" s="21">
        <v>22</v>
      </c>
      <c r="X10" s="31"/>
      <c r="Y10" s="21">
        <v>2196.5</v>
      </c>
      <c r="Z10" s="20"/>
      <c r="AA10" s="21">
        <f>Y10</f>
        <v>2196.5</v>
      </c>
      <c r="AB10" s="20"/>
      <c r="AC10" s="46">
        <v>2200.9</v>
      </c>
      <c r="AD10" s="46">
        <f>AC10</f>
        <v>2200.9</v>
      </c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>
        <v>2200.9</v>
      </c>
      <c r="AX10" s="46">
        <f>AW10</f>
        <v>2200.9</v>
      </c>
      <c r="AY10" s="46"/>
    </row>
    <row r="11" spans="1:51" ht="14.25" customHeight="1">
      <c r="A11" s="66"/>
      <c r="B11" s="23"/>
      <c r="C11" s="17"/>
      <c r="D11" s="17"/>
      <c r="E11" s="17"/>
      <c r="F11" s="19"/>
      <c r="G11" s="16"/>
      <c r="H11" s="16"/>
      <c r="I11" s="72"/>
      <c r="J11" s="71"/>
      <c r="K11" s="77"/>
      <c r="L11" s="24"/>
      <c r="M11" s="55"/>
      <c r="N11" s="55"/>
      <c r="O11" s="78"/>
      <c r="P11" s="24"/>
      <c r="Q11" s="55"/>
      <c r="R11" s="24"/>
      <c r="S11" s="24"/>
      <c r="T11" s="18"/>
      <c r="U11" s="18"/>
      <c r="V11" s="21">
        <v>13329.125</v>
      </c>
      <c r="W11" s="21">
        <v>13169.915</v>
      </c>
      <c r="X11" s="31"/>
      <c r="Y11" s="21"/>
      <c r="Z11" s="20"/>
      <c r="AA11" s="21"/>
      <c r="AB11" s="20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</row>
    <row r="12" spans="1:51" ht="14.25" customHeight="1">
      <c r="A12" s="66"/>
      <c r="B12" s="23"/>
      <c r="C12" s="17"/>
      <c r="D12" s="17"/>
      <c r="E12" s="17"/>
      <c r="F12" s="19"/>
      <c r="G12" s="16"/>
      <c r="H12" s="16"/>
      <c r="I12" s="72"/>
      <c r="J12" s="71"/>
      <c r="K12" s="77"/>
      <c r="L12" s="24"/>
      <c r="M12" s="55"/>
      <c r="N12" s="55"/>
      <c r="O12" s="78"/>
      <c r="P12" s="24"/>
      <c r="Q12" s="55"/>
      <c r="R12" s="24"/>
      <c r="S12" s="24"/>
      <c r="T12" s="18"/>
      <c r="U12" s="18"/>
      <c r="V12" s="21"/>
      <c r="W12" s="21"/>
      <c r="X12" s="31"/>
      <c r="Y12" s="21"/>
      <c r="Z12" s="20"/>
      <c r="AA12" s="21"/>
      <c r="AB12" s="20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</row>
    <row r="13" spans="1:51" ht="14.25" customHeight="1">
      <c r="A13" s="66"/>
      <c r="B13" s="23"/>
      <c r="C13" s="17"/>
      <c r="D13" s="17"/>
      <c r="E13" s="17"/>
      <c r="F13" s="19"/>
      <c r="G13" s="16"/>
      <c r="H13" s="16"/>
      <c r="I13" s="72"/>
      <c r="J13" s="71"/>
      <c r="K13" s="77"/>
      <c r="L13" s="24"/>
      <c r="M13" s="55"/>
      <c r="N13" s="55"/>
      <c r="O13" s="78"/>
      <c r="P13" s="24"/>
      <c r="Q13" s="55"/>
      <c r="R13" s="24"/>
      <c r="S13" s="24"/>
      <c r="T13" s="18"/>
      <c r="U13" s="18"/>
      <c r="V13" s="21">
        <v>18345.54</v>
      </c>
      <c r="W13" s="21">
        <v>18345.54</v>
      </c>
      <c r="X13" s="31">
        <v>9752.7</v>
      </c>
      <c r="Y13" s="21"/>
      <c r="Z13" s="21"/>
      <c r="AA13" s="21"/>
      <c r="AB13" s="21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</row>
    <row r="14" spans="1:51" ht="22.5" customHeight="1">
      <c r="A14" s="66"/>
      <c r="B14" s="23"/>
      <c r="C14" s="17"/>
      <c r="D14" s="17"/>
      <c r="E14" s="17"/>
      <c r="F14" s="19"/>
      <c r="G14" s="16"/>
      <c r="H14" s="16"/>
      <c r="I14" s="72"/>
      <c r="J14" s="71"/>
      <c r="K14" s="77"/>
      <c r="L14" s="24"/>
      <c r="M14" s="55"/>
      <c r="N14" s="55"/>
      <c r="O14" s="78"/>
      <c r="P14" s="24"/>
      <c r="Q14" s="55"/>
      <c r="R14" s="24"/>
      <c r="S14" s="24"/>
      <c r="T14" s="18"/>
      <c r="U14" s="18"/>
      <c r="V14" s="21">
        <v>863</v>
      </c>
      <c r="W14" s="21">
        <v>778.219</v>
      </c>
      <c r="X14" s="31"/>
      <c r="Y14" s="21"/>
      <c r="Z14" s="21"/>
      <c r="AA14" s="21"/>
      <c r="AB14" s="21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</row>
    <row r="15" spans="1:51" ht="12.75">
      <c r="A15" s="15"/>
      <c r="B15" s="7"/>
      <c r="C15" s="7"/>
      <c r="D15" s="7"/>
      <c r="E15" s="9"/>
      <c r="F15" s="9"/>
      <c r="G15" s="7"/>
      <c r="H15" s="7"/>
      <c r="I15" s="15"/>
      <c r="J15" s="15"/>
      <c r="K15" s="15"/>
      <c r="L15" s="15"/>
      <c r="M15" s="15"/>
      <c r="N15" s="15"/>
      <c r="O15" s="15"/>
      <c r="P15" s="15"/>
      <c r="Q15" s="29"/>
      <c r="R15" s="25"/>
      <c r="S15" s="25"/>
      <c r="T15" s="15"/>
      <c r="U15" s="15"/>
      <c r="V15" s="22">
        <f>SUM(V7:V14)</f>
        <v>55069.692</v>
      </c>
      <c r="W15" s="22">
        <f>SUM(W7:W14)</f>
        <v>54706.024</v>
      </c>
      <c r="X15" s="32">
        <f>SUM(X7:X14)</f>
        <v>62208.7</v>
      </c>
      <c r="Y15" s="22"/>
      <c r="Z15" s="22"/>
      <c r="AA15" s="22"/>
      <c r="AB15" s="22"/>
      <c r="AY15" s="52"/>
    </row>
    <row r="16" spans="1:51" ht="12.75" customHeight="1">
      <c r="A16" s="50" t="s">
        <v>31</v>
      </c>
      <c r="B16" s="23"/>
      <c r="C16" s="17" t="s">
        <v>32</v>
      </c>
      <c r="D16" s="17" t="s">
        <v>33</v>
      </c>
      <c r="E16" s="17" t="s">
        <v>44</v>
      </c>
      <c r="F16" s="33"/>
      <c r="G16" s="34"/>
      <c r="H16" s="34"/>
      <c r="I16" s="76" t="s">
        <v>27</v>
      </c>
      <c r="J16" s="55" t="s">
        <v>39</v>
      </c>
      <c r="K16" s="77">
        <v>41518</v>
      </c>
      <c r="L16" s="24"/>
      <c r="M16" s="55" t="s">
        <v>49</v>
      </c>
      <c r="N16" s="24"/>
      <c r="O16" s="26">
        <v>40746</v>
      </c>
      <c r="P16" s="24"/>
      <c r="Q16" s="55" t="s">
        <v>45</v>
      </c>
      <c r="R16" s="55"/>
      <c r="S16" s="26">
        <v>41640</v>
      </c>
      <c r="T16" s="18"/>
      <c r="U16" s="18"/>
      <c r="V16" s="35">
        <v>8786.5</v>
      </c>
      <c r="W16" s="35">
        <v>8627</v>
      </c>
      <c r="X16" s="31"/>
      <c r="Y16" s="21">
        <v>404</v>
      </c>
      <c r="Z16" s="20"/>
      <c r="AA16" s="21">
        <v>404</v>
      </c>
      <c r="AB16" s="47"/>
      <c r="AC16" s="46">
        <v>535.3</v>
      </c>
      <c r="AD16" s="46">
        <v>535.3</v>
      </c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54">
        <v>505</v>
      </c>
      <c r="AX16" s="54">
        <v>505</v>
      </c>
      <c r="AY16" s="46"/>
    </row>
    <row r="17" spans="1:51" ht="12.75">
      <c r="A17" s="36" t="s">
        <v>34</v>
      </c>
      <c r="B17" s="37"/>
      <c r="C17" s="17"/>
      <c r="D17" s="17"/>
      <c r="E17" s="17"/>
      <c r="F17" s="33"/>
      <c r="G17" s="38"/>
      <c r="H17" s="38"/>
      <c r="I17" s="76"/>
      <c r="J17" s="55"/>
      <c r="K17" s="77"/>
      <c r="L17" s="39"/>
      <c r="M17" s="55"/>
      <c r="N17" s="39"/>
      <c r="O17" s="39"/>
      <c r="P17" s="39"/>
      <c r="Q17" s="55"/>
      <c r="R17" s="55"/>
      <c r="S17" s="24"/>
      <c r="T17" s="40"/>
      <c r="U17" s="40"/>
      <c r="V17" s="35"/>
      <c r="W17" s="35"/>
      <c r="X17" s="41">
        <f>5728.1+1467.9</f>
        <v>7196</v>
      </c>
      <c r="Y17" s="21"/>
      <c r="Z17" s="42"/>
      <c r="AA17" s="21"/>
      <c r="AB17" s="48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</row>
    <row r="18" spans="1:51" ht="12.75">
      <c r="A18" s="36" t="s">
        <v>35</v>
      </c>
      <c r="B18" s="37"/>
      <c r="C18" s="33"/>
      <c r="D18" s="33"/>
      <c r="E18" s="17"/>
      <c r="F18" s="17"/>
      <c r="G18" s="38"/>
      <c r="H18" s="38"/>
      <c r="I18" s="76"/>
      <c r="J18" s="55"/>
      <c r="K18" s="77"/>
      <c r="L18" s="39"/>
      <c r="M18" s="55"/>
      <c r="N18" s="39"/>
      <c r="O18" s="39"/>
      <c r="P18" s="39"/>
      <c r="Q18" s="55"/>
      <c r="R18" s="55"/>
      <c r="S18" s="24"/>
      <c r="T18" s="40"/>
      <c r="U18" s="40"/>
      <c r="V18" s="21"/>
      <c r="W18" s="21"/>
      <c r="X18" s="41"/>
      <c r="Y18" s="35"/>
      <c r="Z18" s="42"/>
      <c r="AA18" s="42"/>
      <c r="AB18" s="48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</row>
    <row r="19" spans="1:51" ht="12.75">
      <c r="A19" s="36" t="s">
        <v>36</v>
      </c>
      <c r="B19" s="37"/>
      <c r="C19" s="38"/>
      <c r="D19" s="38"/>
      <c r="E19" s="33"/>
      <c r="F19" s="33"/>
      <c r="G19" s="38"/>
      <c r="H19" s="38"/>
      <c r="I19" s="76"/>
      <c r="J19" s="39"/>
      <c r="K19" s="77"/>
      <c r="L19" s="39"/>
      <c r="M19" s="55"/>
      <c r="N19" s="39"/>
      <c r="O19" s="39"/>
      <c r="P19" s="39"/>
      <c r="Q19" s="55"/>
      <c r="R19" s="24"/>
      <c r="S19" s="24"/>
      <c r="T19" s="40"/>
      <c r="U19" s="40"/>
      <c r="V19" s="35"/>
      <c r="W19" s="35"/>
      <c r="X19" s="41"/>
      <c r="Y19" s="43"/>
      <c r="Z19" s="42"/>
      <c r="AA19" s="42"/>
      <c r="AB19" s="48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</row>
    <row r="20" spans="1:51" ht="12.75">
      <c r="A20" s="36" t="s">
        <v>37</v>
      </c>
      <c r="B20" s="37"/>
      <c r="C20" s="38"/>
      <c r="D20" s="38"/>
      <c r="E20" s="38"/>
      <c r="F20" s="38"/>
      <c r="G20" s="38"/>
      <c r="H20" s="38"/>
      <c r="I20" s="76"/>
      <c r="J20" s="39"/>
      <c r="K20" s="77"/>
      <c r="L20" s="39"/>
      <c r="M20" s="55"/>
      <c r="N20" s="39"/>
      <c r="O20" s="39"/>
      <c r="P20" s="39"/>
      <c r="Q20" s="55"/>
      <c r="R20" s="24"/>
      <c r="S20" s="24"/>
      <c r="T20" s="40"/>
      <c r="U20" s="40"/>
      <c r="V20" s="35"/>
      <c r="W20" s="35"/>
      <c r="X20" s="41"/>
      <c r="Y20" s="43"/>
      <c r="Z20" s="42"/>
      <c r="AA20" s="42"/>
      <c r="AB20" s="48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</row>
    <row r="21" spans="1:51" ht="12.75">
      <c r="A21" s="36" t="s">
        <v>38</v>
      </c>
      <c r="B21" s="37"/>
      <c r="C21" s="38"/>
      <c r="D21" s="38"/>
      <c r="E21" s="38"/>
      <c r="F21" s="38"/>
      <c r="G21" s="38"/>
      <c r="H21" s="38"/>
      <c r="I21" s="76"/>
      <c r="J21" s="39"/>
      <c r="K21" s="77"/>
      <c r="L21" s="39"/>
      <c r="M21" s="55"/>
      <c r="N21" s="39"/>
      <c r="O21" s="39"/>
      <c r="P21" s="39"/>
      <c r="Q21" s="55"/>
      <c r="R21" s="24"/>
      <c r="S21" s="27"/>
      <c r="T21" s="40"/>
      <c r="U21" s="40"/>
      <c r="V21" s="35"/>
      <c r="W21" s="35"/>
      <c r="X21" s="41"/>
      <c r="Y21" s="43"/>
      <c r="Z21" s="42"/>
      <c r="AA21" s="42"/>
      <c r="AB21" s="48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</row>
    <row r="22" spans="1:51" ht="12.75">
      <c r="A22" s="36"/>
      <c r="B22" s="37"/>
      <c r="C22" s="38"/>
      <c r="D22" s="38"/>
      <c r="E22" s="38"/>
      <c r="F22" s="38"/>
      <c r="G22" s="38"/>
      <c r="H22" s="38"/>
      <c r="I22" s="76"/>
      <c r="J22" s="39"/>
      <c r="K22" s="77"/>
      <c r="L22" s="39"/>
      <c r="M22" s="55"/>
      <c r="N22" s="39"/>
      <c r="O22" s="39"/>
      <c r="P22" s="39"/>
      <c r="Q22" s="55"/>
      <c r="R22" s="24"/>
      <c r="S22" s="24"/>
      <c r="T22" s="40"/>
      <c r="U22" s="40"/>
      <c r="V22" s="35"/>
      <c r="W22" s="35"/>
      <c r="X22" s="41"/>
      <c r="Y22" s="43"/>
      <c r="Z22" s="42"/>
      <c r="AA22" s="42"/>
      <c r="AB22" s="48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</row>
    <row r="23" spans="1:51" ht="12.75">
      <c r="A23" s="36"/>
      <c r="B23" s="37"/>
      <c r="C23" s="38"/>
      <c r="D23" s="38"/>
      <c r="E23" s="38"/>
      <c r="F23" s="38"/>
      <c r="G23" s="38"/>
      <c r="H23" s="38"/>
      <c r="I23" s="76"/>
      <c r="J23" s="39"/>
      <c r="K23" s="77"/>
      <c r="L23" s="39"/>
      <c r="M23" s="55"/>
      <c r="N23" s="39"/>
      <c r="O23" s="39"/>
      <c r="P23" s="39"/>
      <c r="Q23" s="55"/>
      <c r="R23" s="24"/>
      <c r="S23" s="24"/>
      <c r="T23" s="40"/>
      <c r="U23" s="40"/>
      <c r="V23" s="35"/>
      <c r="W23" s="35"/>
      <c r="X23" s="41"/>
      <c r="Y23" s="43"/>
      <c r="Z23" s="42"/>
      <c r="AA23" s="42"/>
      <c r="AB23" s="48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</row>
    <row r="24" spans="1:51" ht="12.75">
      <c r="A24" s="36"/>
      <c r="B24" s="37"/>
      <c r="C24" s="38"/>
      <c r="D24" s="38"/>
      <c r="E24" s="38"/>
      <c r="F24" s="38"/>
      <c r="G24" s="38"/>
      <c r="H24" s="38"/>
      <c r="I24" s="76"/>
      <c r="J24" s="39"/>
      <c r="K24" s="39"/>
      <c r="L24" s="39"/>
      <c r="M24" s="55"/>
      <c r="N24" s="39"/>
      <c r="O24" s="39"/>
      <c r="P24" s="39"/>
      <c r="Q24" s="55"/>
      <c r="R24" s="24"/>
      <c r="S24" s="24"/>
      <c r="T24" s="40"/>
      <c r="U24" s="40"/>
      <c r="V24" s="35"/>
      <c r="W24" s="35"/>
      <c r="X24" s="41"/>
      <c r="Y24" s="43"/>
      <c r="Z24" s="42"/>
      <c r="AA24" s="42"/>
      <c r="AB24" s="48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</row>
    <row r="25" spans="1:51" ht="12.75">
      <c r="A25" s="36"/>
      <c r="B25" s="37"/>
      <c r="C25" s="38"/>
      <c r="D25" s="38"/>
      <c r="E25" s="38"/>
      <c r="F25" s="38"/>
      <c r="G25" s="38"/>
      <c r="H25" s="38"/>
      <c r="I25" s="76"/>
      <c r="J25" s="39"/>
      <c r="K25" s="39"/>
      <c r="L25" s="39"/>
      <c r="M25" s="55"/>
      <c r="N25" s="39"/>
      <c r="O25" s="39"/>
      <c r="P25" s="39"/>
      <c r="Q25" s="55"/>
      <c r="R25" s="24"/>
      <c r="S25" s="24"/>
      <c r="T25" s="40"/>
      <c r="U25" s="40"/>
      <c r="V25" s="35"/>
      <c r="W25" s="35"/>
      <c r="X25" s="41"/>
      <c r="Y25" s="43"/>
      <c r="Z25" s="42"/>
      <c r="AA25" s="42"/>
      <c r="AB25" s="48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</row>
    <row r="26" spans="1:51" ht="12.75">
      <c r="A26" s="36"/>
      <c r="B26" s="37"/>
      <c r="C26" s="38"/>
      <c r="D26" s="38"/>
      <c r="E26" s="38"/>
      <c r="F26" s="38"/>
      <c r="G26" s="38"/>
      <c r="H26" s="38"/>
      <c r="I26" s="76"/>
      <c r="J26" s="39"/>
      <c r="K26" s="39"/>
      <c r="L26" s="39"/>
      <c r="M26" s="55"/>
      <c r="N26" s="39"/>
      <c r="O26" s="39"/>
      <c r="P26" s="39"/>
      <c r="Q26" s="55"/>
      <c r="R26" s="24"/>
      <c r="S26" s="27"/>
      <c r="T26" s="40"/>
      <c r="U26" s="40"/>
      <c r="V26" s="35"/>
      <c r="W26" s="35"/>
      <c r="X26" s="41"/>
      <c r="Y26" s="43"/>
      <c r="Z26" s="42"/>
      <c r="AA26" s="42"/>
      <c r="AB26" s="48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</row>
    <row r="27" spans="1:51" ht="12.75">
      <c r="A27" s="36"/>
      <c r="B27" s="37"/>
      <c r="C27" s="38"/>
      <c r="D27" s="38"/>
      <c r="E27" s="38"/>
      <c r="F27" s="38"/>
      <c r="G27" s="38"/>
      <c r="H27" s="38"/>
      <c r="I27" s="76"/>
      <c r="J27" s="39"/>
      <c r="K27" s="39"/>
      <c r="L27" s="39"/>
      <c r="M27" s="55"/>
      <c r="N27" s="39"/>
      <c r="O27" s="39"/>
      <c r="P27" s="39"/>
      <c r="Q27" s="55"/>
      <c r="R27" s="24"/>
      <c r="S27" s="27"/>
      <c r="T27" s="40"/>
      <c r="U27" s="40"/>
      <c r="V27" s="35"/>
      <c r="W27" s="35"/>
      <c r="X27" s="41"/>
      <c r="Y27" s="43"/>
      <c r="Z27" s="42"/>
      <c r="AA27" s="42"/>
      <c r="AB27" s="48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</row>
    <row r="28" spans="1:51" ht="12.75">
      <c r="A28" s="36"/>
      <c r="B28" s="37"/>
      <c r="C28" s="38"/>
      <c r="D28" s="38"/>
      <c r="E28" s="38"/>
      <c r="F28" s="38"/>
      <c r="G28" s="38"/>
      <c r="H28" s="38"/>
      <c r="I28" s="76"/>
      <c r="J28" s="39"/>
      <c r="K28" s="39"/>
      <c r="L28" s="39"/>
      <c r="M28" s="55"/>
      <c r="N28" s="39"/>
      <c r="O28" s="39"/>
      <c r="P28" s="39"/>
      <c r="Q28" s="55"/>
      <c r="R28" s="24"/>
      <c r="S28" s="27"/>
      <c r="T28" s="40"/>
      <c r="U28" s="40"/>
      <c r="V28" s="35"/>
      <c r="W28" s="35"/>
      <c r="X28" s="41"/>
      <c r="Y28" s="43"/>
      <c r="Z28" s="42"/>
      <c r="AA28" s="42"/>
      <c r="AB28" s="48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</row>
    <row r="29" spans="1:51" ht="12.75">
      <c r="A29" s="36"/>
      <c r="B29" s="37"/>
      <c r="C29" s="38"/>
      <c r="D29" s="38"/>
      <c r="E29" s="38"/>
      <c r="F29" s="38"/>
      <c r="G29" s="38"/>
      <c r="H29" s="38"/>
      <c r="I29" s="76"/>
      <c r="J29" s="39"/>
      <c r="K29" s="39"/>
      <c r="L29" s="39"/>
      <c r="M29" s="55"/>
      <c r="N29" s="39"/>
      <c r="O29" s="39"/>
      <c r="P29" s="39"/>
      <c r="Q29" s="55"/>
      <c r="R29" s="24"/>
      <c r="S29" s="27"/>
      <c r="T29" s="40"/>
      <c r="U29" s="40"/>
      <c r="V29" s="35"/>
      <c r="W29" s="35"/>
      <c r="X29" s="41"/>
      <c r="Y29" s="43"/>
      <c r="Z29" s="42"/>
      <c r="AA29" s="42"/>
      <c r="AB29" s="48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</row>
    <row r="30" spans="1:51" ht="12.75">
      <c r="A30" s="36"/>
      <c r="B30" s="37"/>
      <c r="C30" s="38"/>
      <c r="D30" s="38"/>
      <c r="E30" s="38"/>
      <c r="F30" s="38"/>
      <c r="G30" s="38"/>
      <c r="H30" s="38"/>
      <c r="I30" s="76"/>
      <c r="J30" s="39"/>
      <c r="K30" s="39"/>
      <c r="L30" s="39"/>
      <c r="M30" s="55"/>
      <c r="N30" s="39"/>
      <c r="O30" s="39"/>
      <c r="P30" s="39"/>
      <c r="Q30" s="55"/>
      <c r="R30" s="24"/>
      <c r="S30" s="27"/>
      <c r="T30" s="40"/>
      <c r="U30" s="40"/>
      <c r="V30" s="35"/>
      <c r="W30" s="35"/>
      <c r="X30" s="41"/>
      <c r="Y30" s="43"/>
      <c r="Z30" s="42"/>
      <c r="AA30" s="42"/>
      <c r="AB30" s="48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</row>
    <row r="31" spans="1:51" ht="31.5" customHeight="1" thickBot="1">
      <c r="A31" s="51"/>
      <c r="B31" s="37"/>
      <c r="C31" s="38"/>
      <c r="D31" s="38"/>
      <c r="E31" s="38"/>
      <c r="F31" s="38"/>
      <c r="G31" s="38"/>
      <c r="H31" s="38"/>
      <c r="I31" s="76"/>
      <c r="J31" s="39"/>
      <c r="K31" s="39"/>
      <c r="L31" s="39"/>
      <c r="M31" s="55"/>
      <c r="N31" s="39"/>
      <c r="O31" s="39"/>
      <c r="P31" s="39"/>
      <c r="Q31" s="55"/>
      <c r="R31" s="24"/>
      <c r="S31" s="27"/>
      <c r="T31" s="40"/>
      <c r="U31" s="40"/>
      <c r="V31" s="35"/>
      <c r="W31" s="35"/>
      <c r="X31" s="41"/>
      <c r="Y31" s="43"/>
      <c r="Z31" s="42"/>
      <c r="AA31" s="42"/>
      <c r="AB31" s="48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</row>
    <row r="32" spans="1:50" ht="12.75">
      <c r="A32" s="15"/>
      <c r="B32" s="7"/>
      <c r="C32" s="7"/>
      <c r="D32" s="7"/>
      <c r="E32" s="9"/>
      <c r="F32" s="9"/>
      <c r="G32" s="7"/>
      <c r="H32" s="7"/>
      <c r="I32" s="15"/>
      <c r="J32" s="15"/>
      <c r="K32" s="15"/>
      <c r="L32" s="15"/>
      <c r="M32" s="15"/>
      <c r="N32" s="15"/>
      <c r="O32" s="15"/>
      <c r="P32" s="15"/>
      <c r="Q32" s="29"/>
      <c r="R32" s="25"/>
      <c r="S32" s="25"/>
      <c r="T32" s="15"/>
      <c r="U32" s="15"/>
      <c r="V32" s="22">
        <f>SUM(V7:V31)</f>
        <v>118925.884</v>
      </c>
      <c r="W32" s="22">
        <f>SUM(W7:W31)</f>
        <v>118039.048</v>
      </c>
      <c r="X32" s="32">
        <f>SUM(X7:X31)</f>
        <v>131613.4</v>
      </c>
      <c r="Y32" s="22">
        <f>SUM(Y7:Y31)</f>
        <v>6791.1</v>
      </c>
      <c r="Z32" s="22"/>
      <c r="AA32" s="22">
        <f>SUM(AA7:AA31)</f>
        <v>6791.1</v>
      </c>
      <c r="AB32" s="22"/>
      <c r="AC32" s="22">
        <f aca="true" t="shared" si="0" ref="AC32:AX32">SUM(AC7:AC31)</f>
        <v>6611.099999999999</v>
      </c>
      <c r="AD32" s="22">
        <f t="shared" si="0"/>
        <v>6611.099999999999</v>
      </c>
      <c r="AE32" s="22">
        <f t="shared" si="0"/>
        <v>0</v>
      </c>
      <c r="AF32" s="22">
        <f t="shared" si="0"/>
        <v>0</v>
      </c>
      <c r="AG32" s="22">
        <f t="shared" si="0"/>
        <v>0</v>
      </c>
      <c r="AH32" s="22">
        <f t="shared" si="0"/>
        <v>0</v>
      </c>
      <c r="AI32" s="22">
        <f t="shared" si="0"/>
        <v>0</v>
      </c>
      <c r="AJ32" s="22">
        <f t="shared" si="0"/>
        <v>0</v>
      </c>
      <c r="AK32" s="22">
        <f t="shared" si="0"/>
        <v>0</v>
      </c>
      <c r="AL32" s="22">
        <f t="shared" si="0"/>
        <v>0</v>
      </c>
      <c r="AM32" s="22">
        <f t="shared" si="0"/>
        <v>0</v>
      </c>
      <c r="AN32" s="22">
        <f t="shared" si="0"/>
        <v>0</v>
      </c>
      <c r="AO32" s="22">
        <f t="shared" si="0"/>
        <v>0</v>
      </c>
      <c r="AP32" s="22">
        <f t="shared" si="0"/>
        <v>0</v>
      </c>
      <c r="AQ32" s="22">
        <f t="shared" si="0"/>
        <v>0</v>
      </c>
      <c r="AR32" s="22">
        <f t="shared" si="0"/>
        <v>0</v>
      </c>
      <c r="AS32" s="22">
        <f t="shared" si="0"/>
        <v>0</v>
      </c>
      <c r="AT32" s="22">
        <f t="shared" si="0"/>
        <v>0</v>
      </c>
      <c r="AU32" s="22">
        <f t="shared" si="0"/>
        <v>0</v>
      </c>
      <c r="AV32" s="22"/>
      <c r="AW32" s="22">
        <f t="shared" si="0"/>
        <v>6666.3</v>
      </c>
      <c r="AX32" s="22">
        <f t="shared" si="0"/>
        <v>6666.3</v>
      </c>
    </row>
    <row r="33" spans="1:28" ht="23.25">
      <c r="A33" s="30"/>
      <c r="B33" s="30"/>
      <c r="C33" s="30"/>
      <c r="D33" s="30"/>
      <c r="E33" s="30"/>
      <c r="F33" s="30"/>
      <c r="V33" s="28"/>
      <c r="W33" s="28"/>
      <c r="X33" s="13"/>
      <c r="Y33" s="12"/>
      <c r="Z33" s="12"/>
      <c r="AA33" s="12"/>
      <c r="AB33" s="12"/>
    </row>
    <row r="34" spans="22:28" ht="12.75">
      <c r="V34" s="28"/>
      <c r="W34" s="28"/>
      <c r="X34" s="13"/>
      <c r="Y34" s="12"/>
      <c r="Z34" s="12"/>
      <c r="AA34" s="12"/>
      <c r="AB34" s="12"/>
    </row>
    <row r="35" spans="22:28" ht="12.75">
      <c r="V35" s="28"/>
      <c r="W35" s="28"/>
      <c r="X35" s="13"/>
      <c r="Y35" s="12"/>
      <c r="Z35" s="12"/>
      <c r="AA35" s="12"/>
      <c r="AB35" s="12"/>
    </row>
    <row r="36" spans="22:28" ht="12.75">
      <c r="V36" s="28"/>
      <c r="W36" s="28"/>
      <c r="X36" s="13"/>
      <c r="Y36" s="12"/>
      <c r="Z36" s="12"/>
      <c r="AA36" s="12"/>
      <c r="AB36" s="12"/>
    </row>
    <row r="37" spans="22:28" ht="12.75">
      <c r="V37" s="28"/>
      <c r="W37" s="28"/>
      <c r="X37" s="13"/>
      <c r="Y37" s="12"/>
      <c r="Z37" s="12"/>
      <c r="AA37" s="12"/>
      <c r="AB37" s="12"/>
    </row>
    <row r="38" spans="22:28" ht="12.75">
      <c r="V38" s="28"/>
      <c r="W38" s="28"/>
      <c r="X38" s="13"/>
      <c r="Y38" s="12"/>
      <c r="Z38" s="12"/>
      <c r="AA38" s="12"/>
      <c r="AB38" s="12"/>
    </row>
    <row r="39" spans="22:28" ht="12.75">
      <c r="V39" s="28"/>
      <c r="W39" s="28"/>
      <c r="X39" s="13"/>
      <c r="Y39" s="12"/>
      <c r="Z39" s="12"/>
      <c r="AA39" s="12"/>
      <c r="AB39" s="12"/>
    </row>
    <row r="40" spans="22:28" ht="12.75">
      <c r="V40" s="28"/>
      <c r="W40" s="28"/>
      <c r="X40" s="13"/>
      <c r="Y40" s="12"/>
      <c r="Z40" s="12"/>
      <c r="AA40" s="12"/>
      <c r="AB40" s="12"/>
    </row>
    <row r="41" spans="24:28" ht="12.75">
      <c r="X41" s="12"/>
      <c r="Y41" s="12"/>
      <c r="Z41" s="12"/>
      <c r="AA41" s="12"/>
      <c r="AB41" s="12"/>
    </row>
    <row r="42" spans="24:28" ht="12.75">
      <c r="X42" s="12"/>
      <c r="Y42" s="12"/>
      <c r="Z42" s="12"/>
      <c r="AA42" s="12"/>
      <c r="AB42" s="12"/>
    </row>
    <row r="43" spans="24:28" ht="12.75">
      <c r="X43" s="12"/>
      <c r="Y43" s="12"/>
      <c r="Z43" s="12"/>
      <c r="AA43" s="12"/>
      <c r="AB43" s="12"/>
    </row>
    <row r="44" spans="24:28" ht="12.75">
      <c r="X44" s="12"/>
      <c r="Y44" s="12"/>
      <c r="Z44" s="12"/>
      <c r="AA44" s="12"/>
      <c r="AB44" s="12"/>
    </row>
    <row r="45" spans="24:28" ht="12.75">
      <c r="X45" s="12"/>
      <c r="Y45" s="12"/>
      <c r="Z45" s="12"/>
      <c r="AA45" s="12"/>
      <c r="AB45" s="12"/>
    </row>
    <row r="46" spans="24:28" ht="12.75">
      <c r="X46" s="12"/>
      <c r="Y46" s="12"/>
      <c r="Z46" s="12"/>
      <c r="AA46" s="12"/>
      <c r="AB46" s="12"/>
    </row>
    <row r="47" spans="24:28" ht="12.75">
      <c r="X47" s="12"/>
      <c r="Y47" s="12"/>
      <c r="Z47" s="12"/>
      <c r="AA47" s="12"/>
      <c r="AB47" s="12"/>
    </row>
    <row r="48" spans="24:28" ht="12.75">
      <c r="X48" s="12"/>
      <c r="Y48" s="12"/>
      <c r="Z48" s="12"/>
      <c r="AA48" s="12"/>
      <c r="AB48" s="12"/>
    </row>
    <row r="49" spans="24:28" ht="12.75">
      <c r="X49" s="12"/>
      <c r="Y49" s="12"/>
      <c r="Z49" s="12"/>
      <c r="AA49" s="12"/>
      <c r="AB49" s="12"/>
    </row>
    <row r="50" spans="24:28" ht="12.75">
      <c r="X50" s="12"/>
      <c r="Y50" s="12"/>
      <c r="Z50" s="12"/>
      <c r="AA50" s="12"/>
      <c r="AB50" s="12"/>
    </row>
    <row r="51" spans="24:28" ht="12.75">
      <c r="X51" s="12"/>
      <c r="Y51" s="12"/>
      <c r="Z51" s="12"/>
      <c r="AA51" s="12"/>
      <c r="AB51" s="12"/>
    </row>
    <row r="52" spans="24:28" ht="12.75">
      <c r="X52" s="12"/>
      <c r="Y52" s="12"/>
      <c r="Z52" s="12"/>
      <c r="AA52" s="12"/>
      <c r="AB52" s="12"/>
    </row>
    <row r="53" spans="24:28" ht="12.75">
      <c r="X53" s="12"/>
      <c r="Y53" s="12"/>
      <c r="Z53" s="12"/>
      <c r="AA53" s="12"/>
      <c r="AB53" s="12"/>
    </row>
    <row r="54" spans="24:28" ht="12.75">
      <c r="X54" s="12"/>
      <c r="Y54" s="12"/>
      <c r="Z54" s="12"/>
      <c r="AA54" s="12"/>
      <c r="AB54" s="12"/>
    </row>
    <row r="55" spans="24:28" ht="12.75">
      <c r="X55" s="12"/>
      <c r="Y55" s="12"/>
      <c r="Z55" s="12"/>
      <c r="AA55" s="12"/>
      <c r="AB55" s="12"/>
    </row>
    <row r="56" spans="24:28" ht="12.75">
      <c r="X56" s="12"/>
      <c r="Y56" s="12"/>
      <c r="Z56" s="12"/>
      <c r="AA56" s="12"/>
      <c r="AB56" s="12"/>
    </row>
    <row r="57" spans="24:28" ht="12.75">
      <c r="X57" s="12"/>
      <c r="Y57" s="12"/>
      <c r="Z57" s="12"/>
      <c r="AA57" s="12"/>
      <c r="AB57" s="12"/>
    </row>
    <row r="58" spans="24:28" ht="12.75">
      <c r="X58" s="12"/>
      <c r="Y58" s="12"/>
      <c r="Z58" s="12"/>
      <c r="AA58" s="12"/>
      <c r="AB58" s="12"/>
    </row>
    <row r="59" spans="24:28" ht="12.75">
      <c r="X59" s="12"/>
      <c r="Y59" s="12"/>
      <c r="Z59" s="12"/>
      <c r="AA59" s="12"/>
      <c r="AB59" s="12"/>
    </row>
    <row r="60" spans="24:28" ht="12.75">
      <c r="X60" s="12"/>
      <c r="Y60" s="12"/>
      <c r="Z60" s="12"/>
      <c r="AA60" s="12"/>
      <c r="AB60" s="12"/>
    </row>
    <row r="61" spans="24:28" ht="12.75">
      <c r="X61" s="12"/>
      <c r="Y61" s="12"/>
      <c r="Z61" s="12"/>
      <c r="AA61" s="12"/>
      <c r="AB61" s="12"/>
    </row>
    <row r="62" spans="24:28" ht="12.75">
      <c r="X62" s="12"/>
      <c r="Y62" s="12"/>
      <c r="Z62" s="12"/>
      <c r="AA62" s="12"/>
      <c r="AB62" s="12"/>
    </row>
    <row r="63" spans="24:28" ht="12.75">
      <c r="X63" s="12"/>
      <c r="Y63" s="12"/>
      <c r="Z63" s="12"/>
      <c r="AA63" s="12"/>
      <c r="AB63" s="12"/>
    </row>
    <row r="64" spans="24:28" ht="12.75">
      <c r="X64" s="12"/>
      <c r="Y64" s="12"/>
      <c r="Z64" s="12"/>
      <c r="AA64" s="12"/>
      <c r="AB64" s="12"/>
    </row>
    <row r="65" spans="24:28" ht="12.75">
      <c r="X65" s="12"/>
      <c r="Y65" s="12"/>
      <c r="Z65" s="12"/>
      <c r="AA65" s="12"/>
      <c r="AB65" s="12"/>
    </row>
    <row r="66" spans="24:28" ht="12.75">
      <c r="X66" s="12"/>
      <c r="Y66" s="12"/>
      <c r="Z66" s="12"/>
      <c r="AA66" s="12"/>
      <c r="AB66" s="12"/>
    </row>
    <row r="67" spans="24:28" ht="12.75">
      <c r="X67" s="12"/>
      <c r="Y67" s="12"/>
      <c r="Z67" s="12"/>
      <c r="AA67" s="12"/>
      <c r="AB67" s="12"/>
    </row>
    <row r="68" spans="24:28" ht="12.75">
      <c r="X68" s="12"/>
      <c r="Y68" s="12"/>
      <c r="Z68" s="12"/>
      <c r="AA68" s="12"/>
      <c r="AB68" s="12"/>
    </row>
    <row r="69" spans="24:28" ht="12.75">
      <c r="X69" s="12"/>
      <c r="Y69" s="12"/>
      <c r="Z69" s="12"/>
      <c r="AA69" s="12"/>
      <c r="AB69" s="12"/>
    </row>
    <row r="70" spans="24:28" ht="12.75">
      <c r="X70" s="12"/>
      <c r="Y70" s="12"/>
      <c r="Z70" s="12"/>
      <c r="AA70" s="12"/>
      <c r="AB70" s="12"/>
    </row>
    <row r="71" spans="24:28" ht="12.75">
      <c r="X71" s="12"/>
      <c r="Y71" s="12"/>
      <c r="Z71" s="12"/>
      <c r="AA71" s="12"/>
      <c r="AB71" s="12"/>
    </row>
    <row r="72" spans="24:28" ht="12.75">
      <c r="X72" s="12"/>
      <c r="Y72" s="12"/>
      <c r="Z72" s="12"/>
      <c r="AA72" s="12"/>
      <c r="AB72" s="12"/>
    </row>
    <row r="73" spans="24:28" ht="12.75">
      <c r="X73" s="12"/>
      <c r="Y73" s="12"/>
      <c r="Z73" s="12"/>
      <c r="AA73" s="12"/>
      <c r="AB73" s="12"/>
    </row>
    <row r="74" spans="24:28" ht="12.75">
      <c r="X74" s="12"/>
      <c r="Y74" s="12"/>
      <c r="Z74" s="12"/>
      <c r="AA74" s="12"/>
      <c r="AB74" s="12"/>
    </row>
    <row r="75" spans="24:28" ht="12.75">
      <c r="X75" s="12"/>
      <c r="Y75" s="12"/>
      <c r="Z75" s="12"/>
      <c r="AA75" s="12"/>
      <c r="AB75" s="12"/>
    </row>
    <row r="76" spans="24:28" ht="12.75">
      <c r="X76" s="12"/>
      <c r="Y76" s="12"/>
      <c r="Z76" s="12"/>
      <c r="AA76" s="12"/>
      <c r="AB76" s="12"/>
    </row>
    <row r="77" spans="24:28" ht="12.75">
      <c r="X77" s="12"/>
      <c r="Y77" s="12"/>
      <c r="Z77" s="12"/>
      <c r="AA77" s="12"/>
      <c r="AB77" s="12"/>
    </row>
    <row r="78" spans="24:28" ht="12.75">
      <c r="X78" s="12"/>
      <c r="Y78" s="12"/>
      <c r="Z78" s="12"/>
      <c r="AA78" s="12"/>
      <c r="AB78" s="12"/>
    </row>
    <row r="79" spans="24:28" ht="12.75">
      <c r="X79" s="12"/>
      <c r="Y79" s="12"/>
      <c r="Z79" s="12"/>
      <c r="AA79" s="12"/>
      <c r="AB79" s="12"/>
    </row>
    <row r="80" spans="24:28" ht="12.75">
      <c r="X80" s="12"/>
      <c r="Y80" s="12"/>
      <c r="Z80" s="12"/>
      <c r="AA80" s="12"/>
      <c r="AB80" s="12"/>
    </row>
    <row r="81" spans="24:28" ht="12.75">
      <c r="X81" s="12"/>
      <c r="Y81" s="12"/>
      <c r="Z81" s="12"/>
      <c r="AA81" s="12"/>
      <c r="AB81" s="12"/>
    </row>
    <row r="82" spans="24:28" ht="12.75">
      <c r="X82" s="12"/>
      <c r="Y82" s="12"/>
      <c r="Z82" s="12"/>
      <c r="AA82" s="12"/>
      <c r="AB82" s="12"/>
    </row>
    <row r="83" spans="24:28" ht="12.75">
      <c r="X83" s="12"/>
      <c r="Y83" s="12"/>
      <c r="Z83" s="12"/>
      <c r="AA83" s="12"/>
      <c r="AB83" s="12"/>
    </row>
    <row r="84" spans="24:28" ht="12.75">
      <c r="X84" s="12"/>
      <c r="Y84" s="12"/>
      <c r="Z84" s="12"/>
      <c r="AA84" s="12"/>
      <c r="AB84" s="12"/>
    </row>
    <row r="85" spans="24:28" ht="12.75">
      <c r="X85" s="12"/>
      <c r="Y85" s="12"/>
      <c r="Z85" s="12"/>
      <c r="AA85" s="12"/>
      <c r="AB85" s="12"/>
    </row>
    <row r="86" spans="24:28" ht="12.75">
      <c r="X86" s="12"/>
      <c r="Y86" s="12"/>
      <c r="Z86" s="12"/>
      <c r="AA86" s="12"/>
      <c r="AB86" s="12"/>
    </row>
    <row r="87" spans="24:28" ht="12.75">
      <c r="X87" s="12"/>
      <c r="Y87" s="12"/>
      <c r="Z87" s="12"/>
      <c r="AA87" s="12"/>
      <c r="AB87" s="12"/>
    </row>
    <row r="88" spans="24:28" ht="12.75">
      <c r="X88" s="12"/>
      <c r="Y88" s="12"/>
      <c r="Z88" s="12"/>
      <c r="AA88" s="12"/>
      <c r="AB88" s="12"/>
    </row>
    <row r="89" spans="24:28" ht="12.75">
      <c r="X89" s="12"/>
      <c r="Y89" s="12"/>
      <c r="Z89" s="12"/>
      <c r="AA89" s="12"/>
      <c r="AB89" s="12"/>
    </row>
    <row r="90" spans="24:28" ht="12.75">
      <c r="X90" s="12"/>
      <c r="Y90" s="12"/>
      <c r="Z90" s="12"/>
      <c r="AA90" s="12"/>
      <c r="AB90" s="12"/>
    </row>
    <row r="91" spans="24:28" ht="12.75">
      <c r="X91" s="12"/>
      <c r="Y91" s="12"/>
      <c r="Z91" s="12"/>
      <c r="AA91" s="12"/>
      <c r="AB91" s="12"/>
    </row>
    <row r="92" spans="24:28" ht="12.75">
      <c r="X92" s="12"/>
      <c r="Y92" s="12"/>
      <c r="Z92" s="12"/>
      <c r="AA92" s="12"/>
      <c r="AB92" s="12"/>
    </row>
    <row r="93" spans="24:28" ht="12.75">
      <c r="X93" s="12"/>
      <c r="Y93" s="12"/>
      <c r="Z93" s="12"/>
      <c r="AA93" s="12"/>
      <c r="AB93" s="12"/>
    </row>
    <row r="94" spans="24:28" ht="12.75">
      <c r="X94" s="12"/>
      <c r="Y94" s="12"/>
      <c r="Z94" s="12"/>
      <c r="AA94" s="12"/>
      <c r="AB94" s="12"/>
    </row>
    <row r="95" spans="24:28" ht="12.75">
      <c r="X95" s="12"/>
      <c r="Y95" s="12"/>
      <c r="Z95" s="12"/>
      <c r="AA95" s="12"/>
      <c r="AB95" s="12"/>
    </row>
    <row r="96" spans="24:28" ht="12.75">
      <c r="X96" s="12"/>
      <c r="Y96" s="12"/>
      <c r="Z96" s="12"/>
      <c r="AA96" s="12"/>
      <c r="AB96" s="12"/>
    </row>
    <row r="97" spans="24:28" ht="12.75">
      <c r="X97" s="12"/>
      <c r="Y97" s="12"/>
      <c r="Z97" s="12"/>
      <c r="AA97" s="12"/>
      <c r="AB97" s="12"/>
    </row>
    <row r="98" spans="24:28" ht="12.75">
      <c r="X98" s="12"/>
      <c r="Y98" s="12"/>
      <c r="Z98" s="12"/>
      <c r="AA98" s="12"/>
      <c r="AB98" s="12"/>
    </row>
    <row r="99" spans="24:28" ht="12.75">
      <c r="X99" s="12"/>
      <c r="Y99" s="12"/>
      <c r="Z99" s="12"/>
      <c r="AA99" s="12"/>
      <c r="AB99" s="12"/>
    </row>
    <row r="100" spans="24:28" ht="12.75">
      <c r="X100" s="12"/>
      <c r="Y100" s="12"/>
      <c r="Z100" s="12"/>
      <c r="AA100" s="12"/>
      <c r="AB100" s="12"/>
    </row>
    <row r="101" spans="24:28" ht="12.75">
      <c r="X101" s="12"/>
      <c r="Y101" s="12"/>
      <c r="Z101" s="12"/>
      <c r="AA101" s="12"/>
      <c r="AB101" s="12"/>
    </row>
    <row r="102" spans="24:28" ht="12.75">
      <c r="X102" s="12"/>
      <c r="Y102" s="12"/>
      <c r="Z102" s="12"/>
      <c r="AA102" s="12"/>
      <c r="AB102" s="12"/>
    </row>
    <row r="103" spans="24:28" ht="12.75">
      <c r="X103" s="12"/>
      <c r="Y103" s="12"/>
      <c r="Z103" s="12"/>
      <c r="AA103" s="12"/>
      <c r="AB103" s="12"/>
    </row>
    <row r="104" spans="24:28" ht="12.75">
      <c r="X104" s="12"/>
      <c r="Y104" s="12"/>
      <c r="Z104" s="12"/>
      <c r="AA104" s="12"/>
      <c r="AB104" s="12"/>
    </row>
    <row r="105" spans="24:28" ht="12.75">
      <c r="X105" s="12"/>
      <c r="Y105" s="12"/>
      <c r="Z105" s="12"/>
      <c r="AA105" s="12"/>
      <c r="AB105" s="12"/>
    </row>
    <row r="106" spans="24:28" ht="12.75">
      <c r="X106" s="12"/>
      <c r="Y106" s="12"/>
      <c r="Z106" s="12"/>
      <c r="AA106" s="12"/>
      <c r="AB106" s="12"/>
    </row>
    <row r="107" spans="24:28" ht="12.75">
      <c r="X107" s="12"/>
      <c r="Y107" s="12"/>
      <c r="Z107" s="12"/>
      <c r="AA107" s="12"/>
      <c r="AB107" s="12"/>
    </row>
    <row r="108" spans="24:28" ht="12.75">
      <c r="X108" s="12"/>
      <c r="Y108" s="12"/>
      <c r="Z108" s="12"/>
      <c r="AA108" s="12"/>
      <c r="AB108" s="12"/>
    </row>
    <row r="109" spans="24:28" ht="12.75">
      <c r="X109" s="12"/>
      <c r="Y109" s="12"/>
      <c r="Z109" s="12"/>
      <c r="AA109" s="12"/>
      <c r="AB109" s="12"/>
    </row>
    <row r="110" spans="24:28" ht="12.75">
      <c r="X110" s="12"/>
      <c r="Y110" s="12"/>
      <c r="Z110" s="12"/>
      <c r="AA110" s="12"/>
      <c r="AB110" s="12"/>
    </row>
    <row r="111" spans="24:28" ht="12.75">
      <c r="X111" s="12"/>
      <c r="Y111" s="12"/>
      <c r="Z111" s="12"/>
      <c r="AA111" s="12"/>
      <c r="AB111" s="12"/>
    </row>
    <row r="112" spans="24:28" ht="12.75">
      <c r="X112" s="12"/>
      <c r="Y112" s="12"/>
      <c r="Z112" s="12"/>
      <c r="AA112" s="12"/>
      <c r="AB112" s="12"/>
    </row>
    <row r="113" spans="24:28" ht="12.75">
      <c r="X113" s="12"/>
      <c r="Y113" s="12"/>
      <c r="Z113" s="12"/>
      <c r="AA113" s="12"/>
      <c r="AB113" s="12"/>
    </row>
    <row r="114" spans="24:28" ht="12.75">
      <c r="X114" s="12"/>
      <c r="Y114" s="12"/>
      <c r="Z114" s="12"/>
      <c r="AA114" s="12"/>
      <c r="AB114" s="12"/>
    </row>
    <row r="115" spans="24:28" ht="12.75">
      <c r="X115" s="12"/>
      <c r="Y115" s="12"/>
      <c r="Z115" s="12"/>
      <c r="AA115" s="12"/>
      <c r="AB115" s="12"/>
    </row>
    <row r="116" spans="24:28" ht="12.75">
      <c r="X116" s="12"/>
      <c r="Y116" s="12"/>
      <c r="Z116" s="12"/>
      <c r="AA116" s="12"/>
      <c r="AB116" s="12"/>
    </row>
    <row r="117" spans="24:28" ht="12.75">
      <c r="X117" s="12"/>
      <c r="Y117" s="12"/>
      <c r="Z117" s="12"/>
      <c r="AA117" s="12"/>
      <c r="AB117" s="12"/>
    </row>
    <row r="118" spans="24:28" ht="12.75">
      <c r="X118" s="12"/>
      <c r="Y118" s="12"/>
      <c r="Z118" s="12"/>
      <c r="AA118" s="12"/>
      <c r="AB118" s="12"/>
    </row>
    <row r="119" spans="24:28" ht="12.75">
      <c r="X119" s="12"/>
      <c r="Y119" s="12"/>
      <c r="Z119" s="12"/>
      <c r="AA119" s="12"/>
      <c r="AB119" s="12"/>
    </row>
    <row r="120" spans="24:28" ht="12.75">
      <c r="X120" s="12"/>
      <c r="Y120" s="12"/>
      <c r="Z120" s="12"/>
      <c r="AA120" s="12"/>
      <c r="AB120" s="12"/>
    </row>
    <row r="121" spans="24:28" ht="12.75">
      <c r="X121" s="12"/>
      <c r="Y121" s="12"/>
      <c r="Z121" s="12"/>
      <c r="AA121" s="12"/>
      <c r="AB121" s="12"/>
    </row>
    <row r="122" spans="24:28" ht="12.75">
      <c r="X122" s="12"/>
      <c r="Y122" s="12"/>
      <c r="Z122" s="12"/>
      <c r="AA122" s="12"/>
      <c r="AB122" s="12"/>
    </row>
    <row r="123" spans="24:28" ht="12.75">
      <c r="X123" s="12"/>
      <c r="Y123" s="12"/>
      <c r="Z123" s="12"/>
      <c r="AA123" s="12"/>
      <c r="AB123" s="12"/>
    </row>
    <row r="124" spans="24:28" ht="12.75">
      <c r="X124" s="12"/>
      <c r="Y124" s="12"/>
      <c r="Z124" s="12"/>
      <c r="AA124" s="12"/>
      <c r="AB124" s="12"/>
    </row>
    <row r="125" spans="24:28" ht="12.75">
      <c r="X125" s="12"/>
      <c r="Y125" s="12"/>
      <c r="Z125" s="12"/>
      <c r="AA125" s="12"/>
      <c r="AB125" s="12"/>
    </row>
    <row r="126" spans="24:28" ht="12.75">
      <c r="X126" s="12"/>
      <c r="Y126" s="12"/>
      <c r="Z126" s="12"/>
      <c r="AA126" s="12"/>
      <c r="AB126" s="12"/>
    </row>
    <row r="127" spans="24:28" ht="12.75">
      <c r="X127" s="12"/>
      <c r="Y127" s="12"/>
      <c r="Z127" s="12"/>
      <c r="AA127" s="12"/>
      <c r="AB127" s="12"/>
    </row>
    <row r="128" spans="24:28" ht="12.75">
      <c r="X128" s="12"/>
      <c r="Y128" s="12"/>
      <c r="Z128" s="12"/>
      <c r="AA128" s="12"/>
      <c r="AB128" s="12"/>
    </row>
    <row r="129" spans="24:28" ht="12.75">
      <c r="X129" s="12"/>
      <c r="Y129" s="12"/>
      <c r="Z129" s="12"/>
      <c r="AA129" s="12"/>
      <c r="AB129" s="12"/>
    </row>
    <row r="130" spans="24:28" ht="12.75">
      <c r="X130" s="12"/>
      <c r="Y130" s="12"/>
      <c r="Z130" s="12"/>
      <c r="AA130" s="12"/>
      <c r="AB130" s="12"/>
    </row>
    <row r="131" spans="24:28" ht="12.75">
      <c r="X131" s="12"/>
      <c r="Y131" s="12"/>
      <c r="Z131" s="12"/>
      <c r="AA131" s="12"/>
      <c r="AB131" s="12"/>
    </row>
    <row r="132" spans="24:28" ht="12.75">
      <c r="X132" s="12"/>
      <c r="Y132" s="12"/>
      <c r="Z132" s="12"/>
      <c r="AA132" s="12"/>
      <c r="AB132" s="12"/>
    </row>
    <row r="133" spans="24:28" ht="12.75">
      <c r="X133" s="12"/>
      <c r="Y133" s="12"/>
      <c r="Z133" s="12"/>
      <c r="AA133" s="12"/>
      <c r="AB133" s="12"/>
    </row>
    <row r="134" spans="24:28" ht="12.75">
      <c r="X134" s="12"/>
      <c r="Y134" s="12"/>
      <c r="Z134" s="12"/>
      <c r="AA134" s="12"/>
      <c r="AB134" s="12"/>
    </row>
    <row r="135" spans="24:28" ht="12.75">
      <c r="X135" s="12"/>
      <c r="Y135" s="12"/>
      <c r="Z135" s="12"/>
      <c r="AA135" s="12"/>
      <c r="AB135" s="12"/>
    </row>
    <row r="136" spans="24:28" ht="12.75">
      <c r="X136" s="12"/>
      <c r="Y136" s="12"/>
      <c r="Z136" s="12"/>
      <c r="AA136" s="12"/>
      <c r="AB136" s="12"/>
    </row>
    <row r="137" spans="24:28" ht="12.75">
      <c r="X137" s="12"/>
      <c r="Y137" s="12"/>
      <c r="Z137" s="12"/>
      <c r="AA137" s="12"/>
      <c r="AB137" s="12"/>
    </row>
    <row r="138" spans="24:28" ht="12.75">
      <c r="X138" s="12"/>
      <c r="Y138" s="12"/>
      <c r="Z138" s="12"/>
      <c r="AA138" s="12"/>
      <c r="AB138" s="12"/>
    </row>
    <row r="139" spans="24:28" ht="12.75">
      <c r="X139" s="12"/>
      <c r="Y139" s="12"/>
      <c r="Z139" s="12"/>
      <c r="AA139" s="12"/>
      <c r="AB139" s="12"/>
    </row>
    <row r="140" spans="24:28" ht="12.75">
      <c r="X140" s="12"/>
      <c r="Y140" s="12"/>
      <c r="Z140" s="12"/>
      <c r="AA140" s="12"/>
      <c r="AB140" s="12"/>
    </row>
    <row r="141" spans="24:28" ht="12.75">
      <c r="X141" s="12"/>
      <c r="Y141" s="12"/>
      <c r="Z141" s="12"/>
      <c r="AA141" s="12"/>
      <c r="AB141" s="12"/>
    </row>
    <row r="142" spans="24:28" ht="12.75">
      <c r="X142" s="12"/>
      <c r="Y142" s="12"/>
      <c r="Z142" s="12"/>
      <c r="AA142" s="12"/>
      <c r="AB142" s="12"/>
    </row>
    <row r="143" spans="24:28" ht="12.75">
      <c r="X143" s="12"/>
      <c r="Y143" s="12"/>
      <c r="Z143" s="12"/>
      <c r="AA143" s="12"/>
      <c r="AB143" s="12"/>
    </row>
    <row r="144" spans="24:28" ht="12.75">
      <c r="X144" s="12"/>
      <c r="Y144" s="12"/>
      <c r="Z144" s="12"/>
      <c r="AA144" s="12"/>
      <c r="AB144" s="12"/>
    </row>
    <row r="145" spans="24:28" ht="12.75">
      <c r="X145" s="12"/>
      <c r="Y145" s="12"/>
      <c r="Z145" s="12"/>
      <c r="AA145" s="12"/>
      <c r="AB145" s="12"/>
    </row>
    <row r="146" spans="24:28" ht="12.75">
      <c r="X146" s="12"/>
      <c r="Y146" s="12"/>
      <c r="Z146" s="12"/>
      <c r="AA146" s="12"/>
      <c r="AB146" s="12"/>
    </row>
    <row r="147" spans="24:28" ht="12.75">
      <c r="X147" s="12"/>
      <c r="Y147" s="12"/>
      <c r="Z147" s="12"/>
      <c r="AA147" s="12"/>
      <c r="AB147" s="12"/>
    </row>
    <row r="148" spans="24:28" ht="12.75">
      <c r="X148" s="12"/>
      <c r="Y148" s="12"/>
      <c r="Z148" s="12"/>
      <c r="AA148" s="12"/>
      <c r="AB148" s="12"/>
    </row>
    <row r="149" spans="24:28" ht="12.75">
      <c r="X149" s="12"/>
      <c r="Y149" s="12"/>
      <c r="Z149" s="12"/>
      <c r="AA149" s="12"/>
      <c r="AB149" s="12"/>
    </row>
    <row r="150" spans="24:28" ht="12.75">
      <c r="X150" s="12"/>
      <c r="Y150" s="12"/>
      <c r="Z150" s="12"/>
      <c r="AA150" s="12"/>
      <c r="AB150" s="12"/>
    </row>
    <row r="151" spans="24:28" ht="12.75">
      <c r="X151" s="12"/>
      <c r="Y151" s="12"/>
      <c r="Z151" s="12"/>
      <c r="AA151" s="12"/>
      <c r="AB151" s="12"/>
    </row>
    <row r="152" spans="24:28" ht="12.75">
      <c r="X152" s="12"/>
      <c r="Y152" s="12"/>
      <c r="Z152" s="12"/>
      <c r="AA152" s="12"/>
      <c r="AB152" s="12"/>
    </row>
    <row r="153" spans="24:28" ht="12.75">
      <c r="X153" s="12"/>
      <c r="Y153" s="12"/>
      <c r="Z153" s="12"/>
      <c r="AA153" s="12"/>
      <c r="AB153" s="12"/>
    </row>
    <row r="154" spans="24:28" ht="12.75">
      <c r="X154" s="12"/>
      <c r="Y154" s="12"/>
      <c r="Z154" s="12"/>
      <c r="AA154" s="12"/>
      <c r="AB154" s="12"/>
    </row>
    <row r="155" spans="24:28" ht="12.75">
      <c r="X155" s="12"/>
      <c r="Y155" s="12"/>
      <c r="Z155" s="12"/>
      <c r="AA155" s="12"/>
      <c r="AB155" s="12"/>
    </row>
    <row r="156" spans="24:28" ht="12.75">
      <c r="X156" s="12"/>
      <c r="Y156" s="12"/>
      <c r="Z156" s="12"/>
      <c r="AA156" s="12"/>
      <c r="AB156" s="12"/>
    </row>
    <row r="157" spans="24:28" ht="12.75">
      <c r="X157" s="12"/>
      <c r="Y157" s="12"/>
      <c r="Z157" s="12"/>
      <c r="AA157" s="12"/>
      <c r="AB157" s="12"/>
    </row>
    <row r="158" spans="24:28" ht="12.75">
      <c r="X158" s="12"/>
      <c r="Y158" s="12"/>
      <c r="Z158" s="12"/>
      <c r="AA158" s="12"/>
      <c r="AB158" s="12"/>
    </row>
    <row r="159" spans="24:28" ht="12.75">
      <c r="X159" s="12"/>
      <c r="Y159" s="12"/>
      <c r="Z159" s="12"/>
      <c r="AA159" s="12"/>
      <c r="AB159" s="12"/>
    </row>
    <row r="160" spans="24:28" ht="12.75">
      <c r="X160" s="12"/>
      <c r="Y160" s="12"/>
      <c r="Z160" s="12"/>
      <c r="AA160" s="12"/>
      <c r="AB160" s="12"/>
    </row>
    <row r="161" spans="24:28" ht="12.75">
      <c r="X161" s="12"/>
      <c r="Y161" s="12"/>
      <c r="Z161" s="12"/>
      <c r="AA161" s="12"/>
      <c r="AB161" s="12"/>
    </row>
    <row r="162" spans="24:28" ht="12.75">
      <c r="X162" s="12"/>
      <c r="Y162" s="12"/>
      <c r="Z162" s="12"/>
      <c r="AA162" s="12"/>
      <c r="AB162" s="12"/>
    </row>
    <row r="163" spans="24:28" ht="12.75">
      <c r="X163" s="12"/>
      <c r="Y163" s="12"/>
      <c r="Z163" s="12"/>
      <c r="AA163" s="12"/>
      <c r="AB163" s="12"/>
    </row>
    <row r="164" spans="24:28" ht="12.75">
      <c r="X164" s="12"/>
      <c r="Y164" s="12"/>
      <c r="Z164" s="12"/>
      <c r="AA164" s="12"/>
      <c r="AB164" s="12"/>
    </row>
    <row r="165" spans="24:28" ht="12.75">
      <c r="X165" s="12"/>
      <c r="Y165" s="12"/>
      <c r="Z165" s="12"/>
      <c r="AA165" s="12"/>
      <c r="AB165" s="12"/>
    </row>
    <row r="166" spans="24:28" ht="12.75">
      <c r="X166" s="12"/>
      <c r="Y166" s="12"/>
      <c r="Z166" s="12"/>
      <c r="AA166" s="12"/>
      <c r="AB166" s="12"/>
    </row>
    <row r="167" spans="24:28" ht="12.75">
      <c r="X167" s="12"/>
      <c r="Y167" s="12"/>
      <c r="Z167" s="12"/>
      <c r="AA167" s="12"/>
      <c r="AB167" s="12"/>
    </row>
    <row r="168" spans="24:28" ht="12.75">
      <c r="X168" s="12"/>
      <c r="Y168" s="12"/>
      <c r="Z168" s="12"/>
      <c r="AA168" s="12"/>
      <c r="AB168" s="12"/>
    </row>
    <row r="169" spans="24:28" ht="12.75">
      <c r="X169" s="12"/>
      <c r="Y169" s="12"/>
      <c r="Z169" s="12"/>
      <c r="AA169" s="12"/>
      <c r="AB169" s="12"/>
    </row>
    <row r="170" spans="24:28" ht="12.75">
      <c r="X170" s="12"/>
      <c r="Y170" s="12"/>
      <c r="Z170" s="12"/>
      <c r="AA170" s="12"/>
      <c r="AB170" s="12"/>
    </row>
    <row r="171" spans="24:28" ht="12.75">
      <c r="X171" s="12"/>
      <c r="Y171" s="12"/>
      <c r="Z171" s="12"/>
      <c r="AA171" s="12"/>
      <c r="AB171" s="12"/>
    </row>
    <row r="172" spans="24:28" ht="12.75">
      <c r="X172" s="12"/>
      <c r="Y172" s="12"/>
      <c r="Z172" s="12"/>
      <c r="AA172" s="12"/>
      <c r="AB172" s="12"/>
    </row>
    <row r="173" spans="24:28" ht="12.75">
      <c r="X173" s="12"/>
      <c r="Y173" s="12"/>
      <c r="Z173" s="12"/>
      <c r="AA173" s="12"/>
      <c r="AB173" s="12"/>
    </row>
    <row r="174" spans="24:28" ht="12.75">
      <c r="X174" s="12"/>
      <c r="Y174" s="12"/>
      <c r="Z174" s="12"/>
      <c r="AA174" s="12"/>
      <c r="AB174" s="12"/>
    </row>
    <row r="175" spans="24:28" ht="12.75">
      <c r="X175" s="12"/>
      <c r="Y175" s="12"/>
      <c r="Z175" s="12"/>
      <c r="AA175" s="12"/>
      <c r="AB175" s="12"/>
    </row>
    <row r="176" spans="24:28" ht="12.75">
      <c r="X176" s="12"/>
      <c r="Y176" s="12"/>
      <c r="Z176" s="12"/>
      <c r="AA176" s="12"/>
      <c r="AB176" s="12"/>
    </row>
    <row r="177" spans="24:28" ht="12.75">
      <c r="X177" s="12"/>
      <c r="Y177" s="12"/>
      <c r="Z177" s="12"/>
      <c r="AA177" s="12"/>
      <c r="AB177" s="12"/>
    </row>
    <row r="178" spans="24:28" ht="12.75">
      <c r="X178" s="12"/>
      <c r="Y178" s="12"/>
      <c r="Z178" s="12"/>
      <c r="AA178" s="12"/>
      <c r="AB178" s="12"/>
    </row>
    <row r="179" spans="24:28" ht="12.75">
      <c r="X179" s="12"/>
      <c r="Y179" s="12"/>
      <c r="Z179" s="12"/>
      <c r="AA179" s="12"/>
      <c r="AB179" s="12"/>
    </row>
    <row r="180" spans="24:28" ht="12.75">
      <c r="X180" s="12"/>
      <c r="Y180" s="12"/>
      <c r="Z180" s="12"/>
      <c r="AA180" s="12"/>
      <c r="AB180" s="12"/>
    </row>
    <row r="181" spans="24:28" ht="12.75">
      <c r="X181" s="12"/>
      <c r="Y181" s="12"/>
      <c r="Z181" s="12"/>
      <c r="AA181" s="12"/>
      <c r="AB181" s="12"/>
    </row>
    <row r="182" spans="24:28" ht="12.75">
      <c r="X182" s="12"/>
      <c r="Y182" s="12"/>
      <c r="Z182" s="12"/>
      <c r="AA182" s="12"/>
      <c r="AB182" s="12"/>
    </row>
    <row r="183" spans="24:28" ht="12.75">
      <c r="X183" s="12"/>
      <c r="Y183" s="12"/>
      <c r="Z183" s="12"/>
      <c r="AA183" s="12"/>
      <c r="AB183" s="12"/>
    </row>
    <row r="184" spans="24:28" ht="12.75">
      <c r="X184" s="12"/>
      <c r="Y184" s="12"/>
      <c r="Z184" s="12"/>
      <c r="AA184" s="12"/>
      <c r="AB184" s="12"/>
    </row>
    <row r="185" spans="24:28" ht="12.75">
      <c r="X185" s="12"/>
      <c r="Y185" s="12"/>
      <c r="Z185" s="12"/>
      <c r="AA185" s="12"/>
      <c r="AB185" s="12"/>
    </row>
    <row r="186" spans="24:28" ht="12.75">
      <c r="X186" s="12"/>
      <c r="Y186" s="12"/>
      <c r="Z186" s="12"/>
      <c r="AA186" s="12"/>
      <c r="AB186" s="12"/>
    </row>
    <row r="187" spans="24:28" ht="12.75">
      <c r="X187" s="12"/>
      <c r="Y187" s="12"/>
      <c r="Z187" s="12"/>
      <c r="AA187" s="12"/>
      <c r="AB187" s="12"/>
    </row>
    <row r="188" spans="24:28" ht="12.75">
      <c r="X188" s="12"/>
      <c r="Y188" s="12"/>
      <c r="Z188" s="12"/>
      <c r="AA188" s="12"/>
      <c r="AB188" s="12"/>
    </row>
    <row r="189" spans="24:28" ht="12.75">
      <c r="X189" s="12"/>
      <c r="Y189" s="12"/>
      <c r="Z189" s="12"/>
      <c r="AA189" s="12"/>
      <c r="AB189" s="12"/>
    </row>
    <row r="190" spans="24:28" ht="12.75">
      <c r="X190" s="12"/>
      <c r="Y190" s="12"/>
      <c r="Z190" s="12"/>
      <c r="AA190" s="12"/>
      <c r="AB190" s="12"/>
    </row>
    <row r="191" spans="24:28" ht="12.75">
      <c r="X191" s="12"/>
      <c r="Y191" s="12"/>
      <c r="Z191" s="12"/>
      <c r="AA191" s="12"/>
      <c r="AB191" s="12"/>
    </row>
    <row r="192" spans="24:28" ht="12.75">
      <c r="X192" s="12"/>
      <c r="Y192" s="12"/>
      <c r="Z192" s="12"/>
      <c r="AA192" s="12"/>
      <c r="AB192" s="12"/>
    </row>
    <row r="193" spans="24:28" ht="12.75">
      <c r="X193" s="12"/>
      <c r="Y193" s="12"/>
      <c r="Z193" s="12"/>
      <c r="AA193" s="12"/>
      <c r="AB193" s="12"/>
    </row>
    <row r="194" spans="24:28" ht="12.75">
      <c r="X194" s="12"/>
      <c r="Y194" s="12"/>
      <c r="Z194" s="12"/>
      <c r="AA194" s="12"/>
      <c r="AB194" s="12"/>
    </row>
    <row r="195" spans="24:28" ht="12.75">
      <c r="X195" s="12"/>
      <c r="Y195" s="12"/>
      <c r="Z195" s="12"/>
      <c r="AA195" s="12"/>
      <c r="AB195" s="12"/>
    </row>
    <row r="196" spans="24:28" ht="12.75">
      <c r="X196" s="12"/>
      <c r="Y196" s="12"/>
      <c r="Z196" s="12"/>
      <c r="AA196" s="12"/>
      <c r="AB196" s="12"/>
    </row>
    <row r="197" spans="24:28" ht="12.75">
      <c r="X197" s="12"/>
      <c r="Y197" s="12"/>
      <c r="Z197" s="12"/>
      <c r="AA197" s="12"/>
      <c r="AB197" s="12"/>
    </row>
    <row r="198" spans="24:28" ht="12.75">
      <c r="X198" s="12"/>
      <c r="Y198" s="12"/>
      <c r="Z198" s="12"/>
      <c r="AA198" s="12"/>
      <c r="AB198" s="12"/>
    </row>
    <row r="199" spans="24:28" ht="12.75">
      <c r="X199" s="12"/>
      <c r="Y199" s="12"/>
      <c r="Z199" s="12"/>
      <c r="AA199" s="12"/>
      <c r="AB199" s="12"/>
    </row>
    <row r="200" spans="24:28" ht="12.75">
      <c r="X200" s="12"/>
      <c r="Y200" s="12"/>
      <c r="Z200" s="12"/>
      <c r="AA200" s="12"/>
      <c r="AB200" s="12"/>
    </row>
    <row r="201" spans="24:28" ht="12.75">
      <c r="X201" s="12"/>
      <c r="Y201" s="12"/>
      <c r="Z201" s="12"/>
      <c r="AA201" s="12"/>
      <c r="AB201" s="12"/>
    </row>
    <row r="202" spans="24:28" ht="12.75">
      <c r="X202" s="12"/>
      <c r="Y202" s="12"/>
      <c r="Z202" s="12"/>
      <c r="AA202" s="12"/>
      <c r="AB202" s="12"/>
    </row>
    <row r="203" spans="24:28" ht="12.75">
      <c r="X203" s="12"/>
      <c r="Y203" s="12"/>
      <c r="Z203" s="12"/>
      <c r="AA203" s="12"/>
      <c r="AB203" s="12"/>
    </row>
    <row r="204" spans="24:28" ht="12.75">
      <c r="X204" s="12"/>
      <c r="Y204" s="12"/>
      <c r="Z204" s="12"/>
      <c r="AA204" s="12"/>
      <c r="AB204" s="12"/>
    </row>
    <row r="205" spans="24:28" ht="12.75">
      <c r="X205" s="12"/>
      <c r="Y205" s="12"/>
      <c r="Z205" s="12"/>
      <c r="AA205" s="12"/>
      <c r="AB205" s="12"/>
    </row>
    <row r="206" spans="24:28" ht="12.75">
      <c r="X206" s="12"/>
      <c r="Y206" s="12"/>
      <c r="Z206" s="12"/>
      <c r="AA206" s="12"/>
      <c r="AB206" s="12"/>
    </row>
    <row r="207" spans="24:28" ht="12.75">
      <c r="X207" s="12"/>
      <c r="Y207" s="12"/>
      <c r="Z207" s="12"/>
      <c r="AA207" s="12"/>
      <c r="AB207" s="12"/>
    </row>
    <row r="208" spans="24:28" ht="12.75">
      <c r="X208" s="12"/>
      <c r="Y208" s="12"/>
      <c r="Z208" s="12"/>
      <c r="AA208" s="12"/>
      <c r="AB208" s="12"/>
    </row>
    <row r="209" spans="24:28" ht="12.75">
      <c r="X209" s="12"/>
      <c r="Y209" s="12"/>
      <c r="Z209" s="12"/>
      <c r="AA209" s="12"/>
      <c r="AB209" s="12"/>
    </row>
    <row r="210" spans="24:28" ht="12.75">
      <c r="X210" s="12"/>
      <c r="Y210" s="12"/>
      <c r="Z210" s="12"/>
      <c r="AA210" s="12"/>
      <c r="AB210" s="12"/>
    </row>
    <row r="211" spans="24:28" ht="12.75">
      <c r="X211" s="12"/>
      <c r="Y211" s="12"/>
      <c r="Z211" s="12"/>
      <c r="AA211" s="12"/>
      <c r="AB211" s="12"/>
    </row>
    <row r="212" spans="24:28" ht="12.75">
      <c r="X212" s="12"/>
      <c r="Y212" s="12"/>
      <c r="Z212" s="12"/>
      <c r="AA212" s="12"/>
      <c r="AB212" s="12"/>
    </row>
    <row r="213" spans="24:28" ht="12.75">
      <c r="X213" s="12"/>
      <c r="Y213" s="12"/>
      <c r="Z213" s="12"/>
      <c r="AA213" s="12"/>
      <c r="AB213" s="12"/>
    </row>
    <row r="214" spans="24:28" ht="12.75">
      <c r="X214" s="12"/>
      <c r="Y214" s="12"/>
      <c r="Z214" s="12"/>
      <c r="AA214" s="12"/>
      <c r="AB214" s="12"/>
    </row>
    <row r="215" spans="24:28" ht="12.75">
      <c r="X215" s="12"/>
      <c r="Y215" s="12"/>
      <c r="Z215" s="12"/>
      <c r="AA215" s="12"/>
      <c r="AB215" s="12"/>
    </row>
    <row r="216" spans="24:28" ht="12.75">
      <c r="X216" s="12"/>
      <c r="Y216" s="12"/>
      <c r="Z216" s="12"/>
      <c r="AA216" s="12"/>
      <c r="AB216" s="12"/>
    </row>
    <row r="217" spans="24:28" ht="12.75">
      <c r="X217" s="12"/>
      <c r="Y217" s="12"/>
      <c r="Z217" s="12"/>
      <c r="AA217" s="12"/>
      <c r="AB217" s="12"/>
    </row>
    <row r="218" spans="24:28" ht="12.75">
      <c r="X218" s="12"/>
      <c r="Y218" s="12"/>
      <c r="Z218" s="12"/>
      <c r="AA218" s="12"/>
      <c r="AB218" s="12"/>
    </row>
    <row r="219" spans="24:28" ht="12.75">
      <c r="X219" s="12"/>
      <c r="Y219" s="12"/>
      <c r="Z219" s="12"/>
      <c r="AA219" s="12"/>
      <c r="AB219" s="12"/>
    </row>
    <row r="220" spans="24:28" ht="12.75">
      <c r="X220" s="12"/>
      <c r="Y220" s="12"/>
      <c r="Z220" s="12"/>
      <c r="AA220" s="12"/>
      <c r="AB220" s="12"/>
    </row>
    <row r="221" spans="24:28" ht="12.75">
      <c r="X221" s="12"/>
      <c r="Y221" s="12"/>
      <c r="Z221" s="12"/>
      <c r="AA221" s="12"/>
      <c r="AB221" s="12"/>
    </row>
    <row r="222" spans="24:28" ht="12.75">
      <c r="X222" s="12"/>
      <c r="Y222" s="12"/>
      <c r="Z222" s="12"/>
      <c r="AA222" s="12"/>
      <c r="AB222" s="12"/>
    </row>
    <row r="223" spans="24:28" ht="12.75">
      <c r="X223" s="12"/>
      <c r="Y223" s="12"/>
      <c r="Z223" s="12"/>
      <c r="AA223" s="12"/>
      <c r="AB223" s="12"/>
    </row>
    <row r="224" spans="24:28" ht="12.75">
      <c r="X224" s="12"/>
      <c r="Y224" s="12"/>
      <c r="Z224" s="12"/>
      <c r="AA224" s="12"/>
      <c r="AB224" s="12"/>
    </row>
    <row r="225" spans="24:28" ht="12.75">
      <c r="X225" s="12"/>
      <c r="Y225" s="12"/>
      <c r="Z225" s="12"/>
      <c r="AA225" s="12"/>
      <c r="AB225" s="12"/>
    </row>
    <row r="226" spans="24:28" ht="12.75">
      <c r="X226" s="12"/>
      <c r="Y226" s="12"/>
      <c r="Z226" s="12"/>
      <c r="AA226" s="12"/>
      <c r="AB226" s="12"/>
    </row>
    <row r="227" spans="24:28" ht="12.75">
      <c r="X227" s="12"/>
      <c r="Y227" s="12"/>
      <c r="Z227" s="12"/>
      <c r="AA227" s="12"/>
      <c r="AB227" s="12"/>
    </row>
    <row r="228" spans="24:28" ht="12.75">
      <c r="X228" s="12"/>
      <c r="Y228" s="12"/>
      <c r="Z228" s="12"/>
      <c r="AA228" s="12"/>
      <c r="AB228" s="12"/>
    </row>
    <row r="229" spans="24:28" ht="12.75">
      <c r="X229" s="12"/>
      <c r="Y229" s="12"/>
      <c r="Z229" s="12"/>
      <c r="AA229" s="12"/>
      <c r="AB229" s="12"/>
    </row>
    <row r="230" spans="24:28" ht="12.75">
      <c r="X230" s="12"/>
      <c r="Y230" s="12"/>
      <c r="Z230" s="12"/>
      <c r="AA230" s="12"/>
      <c r="AB230" s="12"/>
    </row>
    <row r="231" spans="24:28" ht="12.75">
      <c r="X231" s="12"/>
      <c r="Y231" s="12"/>
      <c r="Z231" s="12"/>
      <c r="AA231" s="12"/>
      <c r="AB231" s="12"/>
    </row>
    <row r="232" spans="24:28" ht="12.75">
      <c r="X232" s="12"/>
      <c r="Y232" s="12"/>
      <c r="Z232" s="12"/>
      <c r="AA232" s="12"/>
      <c r="AB232" s="12"/>
    </row>
    <row r="233" spans="24:28" ht="12.75">
      <c r="X233" s="12"/>
      <c r="Y233" s="12"/>
      <c r="Z233" s="12"/>
      <c r="AA233" s="12"/>
      <c r="AB233" s="12"/>
    </row>
    <row r="234" spans="24:28" ht="12.75">
      <c r="X234" s="12"/>
      <c r="Y234" s="12"/>
      <c r="Z234" s="12"/>
      <c r="AA234" s="12"/>
      <c r="AB234" s="12"/>
    </row>
    <row r="235" spans="24:28" ht="12.75">
      <c r="X235" s="12"/>
      <c r="Y235" s="12"/>
      <c r="Z235" s="12"/>
      <c r="AA235" s="12"/>
      <c r="AB235" s="12"/>
    </row>
    <row r="236" spans="24:28" ht="12.75">
      <c r="X236" s="12"/>
      <c r="Y236" s="12"/>
      <c r="Z236" s="12"/>
      <c r="AA236" s="12"/>
      <c r="AB236" s="12"/>
    </row>
    <row r="237" spans="24:28" ht="12.75">
      <c r="X237" s="12"/>
      <c r="Y237" s="12"/>
      <c r="Z237" s="12"/>
      <c r="AA237" s="12"/>
      <c r="AB237" s="12"/>
    </row>
    <row r="238" spans="24:28" ht="12.75">
      <c r="X238" s="12"/>
      <c r="Y238" s="12"/>
      <c r="Z238" s="12"/>
      <c r="AA238" s="12"/>
      <c r="AB238" s="12"/>
    </row>
    <row r="239" spans="24:28" ht="12.75">
      <c r="X239" s="12"/>
      <c r="Y239" s="12"/>
      <c r="Z239" s="12"/>
      <c r="AA239" s="12"/>
      <c r="AB239" s="12"/>
    </row>
    <row r="240" spans="24:28" ht="12.75">
      <c r="X240" s="12"/>
      <c r="Y240" s="12"/>
      <c r="Z240" s="12"/>
      <c r="AA240" s="12"/>
      <c r="AB240" s="12"/>
    </row>
    <row r="241" spans="24:28" ht="12.75">
      <c r="X241" s="12"/>
      <c r="Y241" s="12"/>
      <c r="Z241" s="12"/>
      <c r="AA241" s="12"/>
      <c r="AB241" s="12"/>
    </row>
    <row r="242" spans="24:28" ht="12.75">
      <c r="X242" s="12"/>
      <c r="Y242" s="12"/>
      <c r="Z242" s="12"/>
      <c r="AA242" s="12"/>
      <c r="AB242" s="12"/>
    </row>
    <row r="243" spans="24:28" ht="12.75">
      <c r="X243" s="12"/>
      <c r="Y243" s="12"/>
      <c r="Z243" s="12"/>
      <c r="AA243" s="12"/>
      <c r="AB243" s="12"/>
    </row>
    <row r="244" spans="24:28" ht="12.75">
      <c r="X244" s="12"/>
      <c r="Y244" s="12"/>
      <c r="Z244" s="12"/>
      <c r="AA244" s="12"/>
      <c r="AB244" s="12"/>
    </row>
    <row r="245" spans="24:28" ht="12.75">
      <c r="X245" s="12"/>
      <c r="Y245" s="12"/>
      <c r="Z245" s="12"/>
      <c r="AA245" s="12"/>
      <c r="AB245" s="12"/>
    </row>
    <row r="246" spans="24:28" ht="12.75">
      <c r="X246" s="12"/>
      <c r="Y246" s="12"/>
      <c r="Z246" s="12"/>
      <c r="AA246" s="12"/>
      <c r="AB246" s="12"/>
    </row>
    <row r="247" spans="24:28" ht="12.75">
      <c r="X247" s="12"/>
      <c r="Y247" s="12"/>
      <c r="Z247" s="12"/>
      <c r="AA247" s="12"/>
      <c r="AB247" s="12"/>
    </row>
    <row r="248" spans="24:28" ht="12.75">
      <c r="X248" s="12"/>
      <c r="Y248" s="12"/>
      <c r="Z248" s="12"/>
      <c r="AA248" s="12"/>
      <c r="AB248" s="12"/>
    </row>
    <row r="249" spans="24:28" ht="12.75">
      <c r="X249" s="12"/>
      <c r="Y249" s="12"/>
      <c r="Z249" s="12"/>
      <c r="AA249" s="12"/>
      <c r="AB249" s="12"/>
    </row>
    <row r="250" spans="24:28" ht="12.75">
      <c r="X250" s="12"/>
      <c r="Y250" s="12"/>
      <c r="Z250" s="12"/>
      <c r="AA250" s="12"/>
      <c r="AB250" s="12"/>
    </row>
    <row r="251" spans="24:28" ht="12.75">
      <c r="X251" s="12"/>
      <c r="Y251" s="12"/>
      <c r="Z251" s="12"/>
      <c r="AA251" s="12"/>
      <c r="AB251" s="12"/>
    </row>
    <row r="252" spans="24:28" ht="12.75">
      <c r="X252" s="12"/>
      <c r="Y252" s="12"/>
      <c r="Z252" s="12"/>
      <c r="AA252" s="12"/>
      <c r="AB252" s="12"/>
    </row>
  </sheetData>
  <sheetProtection/>
  <mergeCells count="39">
    <mergeCell ref="K7:K9"/>
    <mergeCell ref="Q16:Q31"/>
    <mergeCell ref="AC4:AC5"/>
    <mergeCell ref="N7:N14"/>
    <mergeCell ref="Q7:Q14"/>
    <mergeCell ref="K10:K14"/>
    <mergeCell ref="O7:O14"/>
    <mergeCell ref="R16:R18"/>
    <mergeCell ref="M7:M14"/>
    <mergeCell ref="L4:O4"/>
    <mergeCell ref="I16:I31"/>
    <mergeCell ref="K16:K23"/>
    <mergeCell ref="J16:J18"/>
    <mergeCell ref="M16:M31"/>
    <mergeCell ref="A3:A5"/>
    <mergeCell ref="F4:F5"/>
    <mergeCell ref="B3:B5"/>
    <mergeCell ref="C3:F3"/>
    <mergeCell ref="J10:J14"/>
    <mergeCell ref="C4:C5"/>
    <mergeCell ref="I7:I14"/>
    <mergeCell ref="J7:J9"/>
    <mergeCell ref="A7:A14"/>
    <mergeCell ref="A2:AC2"/>
    <mergeCell ref="G4:G5"/>
    <mergeCell ref="H4:K4"/>
    <mergeCell ref="D4:D5"/>
    <mergeCell ref="E4:E5"/>
    <mergeCell ref="Y4:Y5"/>
    <mergeCell ref="AA4:AB4"/>
    <mergeCell ref="G3:S3"/>
    <mergeCell ref="X4:X5"/>
    <mergeCell ref="P4:S4"/>
    <mergeCell ref="T4:T5"/>
    <mergeCell ref="T3:AY3"/>
    <mergeCell ref="U4:W4"/>
    <mergeCell ref="AD4:AV4"/>
    <mergeCell ref="AW4:AW5"/>
    <mergeCell ref="AX4:AY4"/>
  </mergeCells>
  <printOptions horizontalCentered="1"/>
  <pageMargins left="0.1968503937007874" right="0.1968503937007874" top="0.5511811023622047" bottom="0.2362204724409449" header="0" footer="0"/>
  <pageSetup firstPageNumber="21" useFirstPageNumber="1" horizontalDpi="600" verticalDpi="600" orientation="landscape" paperSize="9" scale="4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Колегова</cp:lastModifiedBy>
  <cp:lastPrinted>2012-03-30T07:47:10Z</cp:lastPrinted>
  <dcterms:created xsi:type="dcterms:W3CDTF">2007-07-27T06:36:16Z</dcterms:created>
  <dcterms:modified xsi:type="dcterms:W3CDTF">2018-01-10T11:30:28Z</dcterms:modified>
  <cp:category/>
  <cp:version/>
  <cp:contentType/>
  <cp:contentStatus/>
</cp:coreProperties>
</file>